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<sst xmlns="http://schemas.openxmlformats.org/spreadsheetml/2006/main" count="206" uniqueCount="206">
  <si>
    <t>南京文交所挂牌藏品2016年12月1日市场采集表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</si>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</sst>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4" fillId="10" borderId="0" applyNumberFormat="0" applyBorder="0" applyAlignment="0" applyProtection="0"/>
    <xf numFmtId="0" fontId="16" fillId="0" borderId="5" applyNumberFormat="0" applyFill="0" applyAlignment="0" applyProtection="0"/>
    <xf numFmtId="0" fontId="14" fillId="11" borderId="0" applyNumberFormat="0" applyBorder="0" applyAlignment="0" applyProtection="0"/>
    <xf numFmtId="0" fontId="17" fillId="6" borderId="6" applyNumberFormat="0" applyAlignment="0" applyProtection="0"/>
    <xf numFmtId="0" fontId="7" fillId="6" borderId="1" applyNumberFormat="0" applyAlignment="0" applyProtection="0"/>
    <xf numFmtId="0" fontId="10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14" fillId="14" borderId="0" applyNumberFormat="0" applyBorder="0" applyAlignment="0" applyProtection="0"/>
    <xf numFmtId="0" fontId="13" fillId="0" borderId="8" applyNumberFormat="0" applyFill="0" applyAlignment="0" applyProtection="0"/>
    <xf numFmtId="0" fontId="6" fillId="15" borderId="0" applyNumberFormat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6" fillId="9" borderId="0" applyNumberFormat="0" applyBorder="0" applyAlignment="0" applyProtection="0"/>
    <xf numFmtId="0" fontId="9" fillId="16" borderId="0" applyNumberFormat="0" applyBorder="0" applyAlignment="0" applyProtection="0"/>
    <xf numFmtId="0" fontId="6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17" fillId="6" borderId="6" applyNumberFormat="0" applyAlignment="0" applyProtection="0"/>
    <xf numFmtId="0" fontId="14" fillId="11" borderId="0" applyNumberFormat="0" applyBorder="0" applyAlignment="0" applyProtection="0"/>
    <xf numFmtId="0" fontId="6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4" fillId="20" borderId="0" applyNumberFormat="0" applyBorder="0" applyAlignment="0" applyProtection="0"/>
    <xf numFmtId="0" fontId="6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16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6" fillId="0" borderId="0">
      <alignment vertical="center"/>
      <protection/>
    </xf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2" fillId="0" borderId="9" applyNumberFormat="0" applyFill="0" applyAlignment="0" applyProtection="0"/>
    <xf numFmtId="0" fontId="10" fillId="12" borderId="7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SheetLayoutView="100" workbookViewId="0" topLeftCell="A161">
      <selection activeCell="G182" sqref="G182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1">(D3+C3+E3)/3</f>
        <v>39</v>
      </c>
      <c r="G3" s="11">
        <f aca="true" t="shared" si="1" ref="G3:G11">F3*1.3</f>
        <v>50.7</v>
      </c>
      <c r="H3" s="12">
        <v>34.034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583.8199999999999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94.348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19.706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2900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126.44000000000001</v>
      </c>
    </row>
    <row r="10" spans="1:8" ht="14.25">
      <c r="A10" s="8">
        <v>501008</v>
      </c>
      <c r="B10" s="9" t="s">
        <v>16</v>
      </c>
      <c r="C10" s="8">
        <v>4.6</v>
      </c>
      <c r="D10" s="8">
        <v>4.5</v>
      </c>
      <c r="E10" s="8">
        <v>4.5</v>
      </c>
      <c r="F10" s="10">
        <f t="shared" si="0"/>
        <v>4.533333333333333</v>
      </c>
      <c r="G10" s="11">
        <f t="shared" si="1"/>
        <v>5.8933333333333335</v>
      </c>
      <c r="H10" s="12">
        <v>6.202</v>
      </c>
    </row>
    <row r="11" spans="1:8" ht="14.25">
      <c r="A11" s="8">
        <v>501009</v>
      </c>
      <c r="B11" s="9" t="s">
        <v>17</v>
      </c>
      <c r="C11" s="8">
        <v>2</v>
      </c>
      <c r="D11" s="8">
        <v>2</v>
      </c>
      <c r="E11" s="8">
        <v>1.9</v>
      </c>
      <c r="F11" s="10">
        <f t="shared" si="0"/>
        <v>1.9666666666666668</v>
      </c>
      <c r="G11" s="11">
        <f t="shared" si="1"/>
        <v>2.556666666666667</v>
      </c>
      <c r="H11" s="12">
        <v>4.3100000000000005</v>
      </c>
    </row>
    <row r="12" spans="1:8" ht="14.25">
      <c r="A12" s="8">
        <v>502001</v>
      </c>
      <c r="B12" s="8" t="s">
        <v>18</v>
      </c>
      <c r="C12" s="8">
        <v>82</v>
      </c>
      <c r="D12" s="8">
        <v>82</v>
      </c>
      <c r="E12" s="8">
        <v>80</v>
      </c>
      <c r="F12" s="10">
        <f aca="true" t="shared" si="2" ref="F12:F75">(D12+C12+E12)/3</f>
        <v>81.33333333333333</v>
      </c>
      <c r="G12" s="11">
        <f aca="true" t="shared" si="3" ref="G12:G75">F12*1.3</f>
        <v>105.73333333333333</v>
      </c>
      <c r="H12" s="12">
        <v>71.932</v>
      </c>
    </row>
    <row r="13" spans="1:8" ht="14.25">
      <c r="A13" s="8">
        <v>503001</v>
      </c>
      <c r="B13" s="8" t="s">
        <v>19</v>
      </c>
      <c r="C13" s="8">
        <v>375</v>
      </c>
      <c r="D13" s="8">
        <v>375</v>
      </c>
      <c r="E13" s="8">
        <v>370</v>
      </c>
      <c r="F13" s="10">
        <f t="shared" si="2"/>
        <v>373.3333333333333</v>
      </c>
      <c r="G13" s="11">
        <f t="shared" si="3"/>
        <v>485.3333333333333</v>
      </c>
      <c r="H13" s="13">
        <v>345.72</v>
      </c>
    </row>
    <row r="14" spans="1:8" ht="14.25">
      <c r="A14" s="15">
        <v>503002</v>
      </c>
      <c r="B14" s="15" t="s">
        <v>20</v>
      </c>
      <c r="C14" s="8">
        <v>1480</v>
      </c>
      <c r="D14" s="8">
        <v>1500</v>
      </c>
      <c r="E14" s="8">
        <v>1450</v>
      </c>
      <c r="F14" s="10">
        <f t="shared" si="2"/>
        <v>1476.6666666666667</v>
      </c>
      <c r="G14" s="11">
        <f t="shared" si="3"/>
        <v>1919.6666666666667</v>
      </c>
      <c r="H14" s="14">
        <v>1419</v>
      </c>
    </row>
    <row r="15" spans="1:8" ht="14.25">
      <c r="A15" s="15">
        <v>503003</v>
      </c>
      <c r="B15" s="15" t="s">
        <v>21</v>
      </c>
      <c r="C15" s="8">
        <v>1050</v>
      </c>
      <c r="D15" s="8">
        <v>1050</v>
      </c>
      <c r="E15" s="8">
        <v>1000</v>
      </c>
      <c r="F15" s="10">
        <f t="shared" si="2"/>
        <v>1033.3333333333333</v>
      </c>
      <c r="G15" s="11">
        <f t="shared" si="3"/>
        <v>1343.3333333333333</v>
      </c>
      <c r="H15" s="13">
        <v>1611.38</v>
      </c>
    </row>
    <row r="16" spans="1:8" ht="14.25">
      <c r="A16" s="15">
        <v>503004</v>
      </c>
      <c r="B16" s="15" t="s">
        <v>22</v>
      </c>
      <c r="C16" s="8">
        <v>338</v>
      </c>
      <c r="D16" s="8">
        <v>338</v>
      </c>
      <c r="E16" s="8">
        <v>335</v>
      </c>
      <c r="F16" s="10">
        <f t="shared" si="2"/>
        <v>337</v>
      </c>
      <c r="G16" s="11">
        <f t="shared" si="3"/>
        <v>438.1</v>
      </c>
      <c r="H16" s="13">
        <v>279.86</v>
      </c>
    </row>
    <row r="17" spans="1:8" ht="14.25">
      <c r="A17" s="15">
        <v>503005</v>
      </c>
      <c r="B17" s="15" t="s">
        <v>23</v>
      </c>
      <c r="C17" s="8">
        <v>4450</v>
      </c>
      <c r="D17" s="8">
        <v>4450</v>
      </c>
      <c r="E17" s="8">
        <v>4350</v>
      </c>
      <c r="F17" s="10">
        <f t="shared" si="2"/>
        <v>4416.666666666667</v>
      </c>
      <c r="G17" s="11">
        <f t="shared" si="3"/>
        <v>5741.666666666667</v>
      </c>
      <c r="H17" s="13">
        <v>3564.8</v>
      </c>
    </row>
    <row r="18" spans="1:8" ht="14.25">
      <c r="A18" s="8">
        <v>601001</v>
      </c>
      <c r="B18" s="9" t="s">
        <v>24</v>
      </c>
      <c r="C18" s="8">
        <v>45</v>
      </c>
      <c r="D18" s="8">
        <v>43</v>
      </c>
      <c r="E18" s="8">
        <v>42</v>
      </c>
      <c r="F18" s="10">
        <f t="shared" si="2"/>
        <v>43.333333333333336</v>
      </c>
      <c r="G18" s="11">
        <f t="shared" si="3"/>
        <v>56.333333333333336</v>
      </c>
      <c r="H18" s="12">
        <v>92.24600000000001</v>
      </c>
    </row>
    <row r="19" spans="1:8" ht="14.25">
      <c r="A19" s="8">
        <v>601002</v>
      </c>
      <c r="B19" s="9" t="s">
        <v>25</v>
      </c>
      <c r="C19" s="8">
        <v>48</v>
      </c>
      <c r="D19" s="8">
        <v>47</v>
      </c>
      <c r="E19" s="8">
        <v>45</v>
      </c>
      <c r="F19" s="10">
        <f t="shared" si="2"/>
        <v>46.666666666666664</v>
      </c>
      <c r="G19" s="11">
        <f t="shared" si="3"/>
        <v>60.666666666666664</v>
      </c>
      <c r="H19" s="12">
        <v>79.5</v>
      </c>
    </row>
    <row r="20" spans="1:8" ht="14.25">
      <c r="A20" s="8">
        <v>601003</v>
      </c>
      <c r="B20" s="9" t="s">
        <v>26</v>
      </c>
      <c r="C20" s="8">
        <v>600</v>
      </c>
      <c r="D20" s="8">
        <v>590</v>
      </c>
      <c r="E20" s="8">
        <v>550</v>
      </c>
      <c r="F20" s="10">
        <f t="shared" si="2"/>
        <v>580</v>
      </c>
      <c r="G20" s="11">
        <f t="shared" si="3"/>
        <v>754</v>
      </c>
      <c r="H20" s="13">
        <v>2589.52</v>
      </c>
    </row>
    <row r="21" spans="1:8" ht="14.25">
      <c r="A21" s="8">
        <v>601004</v>
      </c>
      <c r="B21" s="9" t="s">
        <v>27</v>
      </c>
      <c r="C21" s="8">
        <v>260</v>
      </c>
      <c r="D21" s="8">
        <v>240</v>
      </c>
      <c r="E21" s="8">
        <v>240</v>
      </c>
      <c r="F21" s="10">
        <f t="shared" si="2"/>
        <v>246.66666666666666</v>
      </c>
      <c r="G21" s="11">
        <f t="shared" si="3"/>
        <v>320.6666666666667</v>
      </c>
      <c r="H21" s="12">
        <v>782.288</v>
      </c>
    </row>
    <row r="22" spans="1:8" ht="14.25">
      <c r="A22" s="8">
        <v>601005</v>
      </c>
      <c r="B22" s="9" t="s">
        <v>28</v>
      </c>
      <c r="C22" s="8">
        <v>80</v>
      </c>
      <c r="D22" s="8">
        <v>80</v>
      </c>
      <c r="E22" s="8">
        <v>79</v>
      </c>
      <c r="F22" s="10">
        <f t="shared" si="2"/>
        <v>79.66666666666667</v>
      </c>
      <c r="G22" s="11">
        <f t="shared" si="3"/>
        <v>103.56666666666668</v>
      </c>
      <c r="H22" s="12">
        <v>684.982</v>
      </c>
    </row>
    <row r="23" spans="1:8" ht="14.25">
      <c r="A23" s="8">
        <v>601006</v>
      </c>
      <c r="B23" s="9" t="s">
        <v>29</v>
      </c>
      <c r="C23" s="8">
        <v>1800</v>
      </c>
      <c r="D23" s="8">
        <v>1810</v>
      </c>
      <c r="E23" s="8">
        <v>1795</v>
      </c>
      <c r="F23" s="10">
        <f t="shared" si="2"/>
        <v>1801.6666666666667</v>
      </c>
      <c r="G23" s="11">
        <f t="shared" si="3"/>
        <v>2342.166666666667</v>
      </c>
      <c r="H23" s="12">
        <v>1636.78</v>
      </c>
    </row>
    <row r="24" spans="1:8" ht="15" customHeight="1">
      <c r="A24" s="8">
        <v>601007</v>
      </c>
      <c r="B24" s="9" t="s">
        <v>30</v>
      </c>
      <c r="C24" s="8">
        <v>52</v>
      </c>
      <c r="D24" s="8">
        <v>52</v>
      </c>
      <c r="E24" s="8">
        <v>50</v>
      </c>
      <c r="F24" s="10">
        <f t="shared" si="2"/>
        <v>51.333333333333336</v>
      </c>
      <c r="G24" s="11">
        <f t="shared" si="3"/>
        <v>66.73333333333333</v>
      </c>
      <c r="H24" s="12">
        <v>405.182</v>
      </c>
    </row>
    <row r="25" spans="1:8" ht="14.25">
      <c r="A25" s="8">
        <v>601008</v>
      </c>
      <c r="B25" s="9" t="s">
        <v>31</v>
      </c>
      <c r="C25" s="8">
        <v>40</v>
      </c>
      <c r="D25" s="8">
        <v>38</v>
      </c>
      <c r="E25" s="8">
        <v>36</v>
      </c>
      <c r="F25" s="10">
        <f t="shared" si="2"/>
        <v>38</v>
      </c>
      <c r="G25" s="11">
        <f t="shared" si="3"/>
        <v>49.4</v>
      </c>
      <c r="H25" s="12">
        <v>87.576</v>
      </c>
    </row>
    <row r="26" spans="1:8" ht="14.25">
      <c r="A26" s="8">
        <v>601009</v>
      </c>
      <c r="B26" s="9" t="s">
        <v>32</v>
      </c>
      <c r="C26" s="8">
        <v>2400</v>
      </c>
      <c r="D26" s="8">
        <v>2380</v>
      </c>
      <c r="E26" s="8">
        <v>2350</v>
      </c>
      <c r="F26" s="10">
        <f t="shared" si="2"/>
        <v>2376.6666666666665</v>
      </c>
      <c r="G26" s="11">
        <f t="shared" si="3"/>
        <v>3089.6666666666665</v>
      </c>
      <c r="H26" s="14">
        <v>2753.2</v>
      </c>
    </row>
    <row r="27" spans="1:8" ht="14.25">
      <c r="A27" s="8">
        <v>601010</v>
      </c>
      <c r="B27" s="9" t="s">
        <v>33</v>
      </c>
      <c r="C27" s="8">
        <v>45</v>
      </c>
      <c r="D27" s="8">
        <v>43</v>
      </c>
      <c r="E27" s="8">
        <v>43</v>
      </c>
      <c r="F27" s="10">
        <f t="shared" si="2"/>
        <v>43.666666666666664</v>
      </c>
      <c r="G27" s="11">
        <f t="shared" si="3"/>
        <v>56.766666666666666</v>
      </c>
      <c r="H27" s="12">
        <v>135.838</v>
      </c>
    </row>
    <row r="28" spans="1:8" ht="14.25">
      <c r="A28" s="8">
        <v>601011</v>
      </c>
      <c r="B28" s="9" t="s">
        <v>34</v>
      </c>
      <c r="C28" s="8">
        <v>1550</v>
      </c>
      <c r="D28" s="8">
        <v>1550</v>
      </c>
      <c r="E28" s="8">
        <v>1500</v>
      </c>
      <c r="F28" s="10">
        <f t="shared" si="2"/>
        <v>1533.3333333333333</v>
      </c>
      <c r="G28" s="11">
        <f t="shared" si="3"/>
        <v>1993.3333333333333</v>
      </c>
      <c r="H28" s="13">
        <v>3994.56</v>
      </c>
    </row>
    <row r="29" spans="1:8" ht="14.25">
      <c r="A29" s="8">
        <v>601012</v>
      </c>
      <c r="B29" s="9" t="s">
        <v>35</v>
      </c>
      <c r="C29" s="8">
        <v>40</v>
      </c>
      <c r="D29" s="8">
        <v>41</v>
      </c>
      <c r="E29" s="8">
        <v>39</v>
      </c>
      <c r="F29" s="10">
        <f t="shared" si="2"/>
        <v>40</v>
      </c>
      <c r="G29" s="11">
        <f t="shared" si="3"/>
        <v>52</v>
      </c>
      <c r="H29" s="12">
        <v>82.116</v>
      </c>
    </row>
    <row r="30" spans="1:8" ht="14.25">
      <c r="A30" s="8">
        <v>601013</v>
      </c>
      <c r="B30" s="9" t="s">
        <v>36</v>
      </c>
      <c r="C30" s="8">
        <v>190</v>
      </c>
      <c r="D30" s="8">
        <v>186</v>
      </c>
      <c r="E30" s="8">
        <v>183</v>
      </c>
      <c r="F30" s="10">
        <f t="shared" si="2"/>
        <v>186.33333333333334</v>
      </c>
      <c r="G30" s="11">
        <f t="shared" si="3"/>
        <v>242.23333333333335</v>
      </c>
      <c r="H30" s="13">
        <v>239.87999999999997</v>
      </c>
    </row>
    <row r="31" spans="1:8" ht="14.25">
      <c r="A31" s="8">
        <v>601014</v>
      </c>
      <c r="B31" s="9" t="s">
        <v>37</v>
      </c>
      <c r="C31" s="8">
        <v>43</v>
      </c>
      <c r="D31" s="8">
        <v>43</v>
      </c>
      <c r="E31" s="8">
        <v>42</v>
      </c>
      <c r="F31" s="10">
        <f t="shared" si="2"/>
        <v>42.666666666666664</v>
      </c>
      <c r="G31" s="11">
        <f t="shared" si="3"/>
        <v>55.46666666666667</v>
      </c>
      <c r="H31" s="12">
        <v>111.356</v>
      </c>
    </row>
    <row r="32" spans="1:8" ht="14.25">
      <c r="A32" s="8">
        <v>601015</v>
      </c>
      <c r="B32" s="9" t="s">
        <v>38</v>
      </c>
      <c r="C32" s="8">
        <v>45</v>
      </c>
      <c r="D32" s="8">
        <v>43</v>
      </c>
      <c r="E32" s="8">
        <v>43</v>
      </c>
      <c r="F32" s="10">
        <f t="shared" si="2"/>
        <v>43.666666666666664</v>
      </c>
      <c r="G32" s="11">
        <f t="shared" si="3"/>
        <v>56.766666666666666</v>
      </c>
      <c r="H32" s="12">
        <v>84.64000000000001</v>
      </c>
    </row>
    <row r="33" spans="1:8" ht="15" customHeight="1">
      <c r="A33" s="8">
        <v>601016</v>
      </c>
      <c r="B33" s="9" t="s">
        <v>39</v>
      </c>
      <c r="C33" s="8">
        <v>62</v>
      </c>
      <c r="D33" s="8">
        <v>63</v>
      </c>
      <c r="E33" s="8">
        <v>61</v>
      </c>
      <c r="F33" s="10">
        <f t="shared" si="2"/>
        <v>62</v>
      </c>
      <c r="G33" s="11">
        <f t="shared" si="3"/>
        <v>80.60000000000001</v>
      </c>
      <c r="H33" s="12">
        <v>200.032</v>
      </c>
    </row>
    <row r="34" spans="1:8" ht="15.75" customHeight="1">
      <c r="A34" s="8">
        <v>601017</v>
      </c>
      <c r="B34" s="9" t="s">
        <v>40</v>
      </c>
      <c r="C34" s="8">
        <v>485</v>
      </c>
      <c r="D34" s="8">
        <v>480</v>
      </c>
      <c r="E34" s="8">
        <v>475</v>
      </c>
      <c r="F34" s="10">
        <f t="shared" si="2"/>
        <v>480</v>
      </c>
      <c r="G34" s="11">
        <f t="shared" si="3"/>
        <v>624</v>
      </c>
      <c r="H34" s="12">
        <v>654.77</v>
      </c>
    </row>
    <row r="35" spans="1:8" ht="14.25">
      <c r="A35" s="16">
        <v>601018</v>
      </c>
      <c r="B35" s="17" t="s">
        <v>41</v>
      </c>
      <c r="C35" s="16">
        <v>405</v>
      </c>
      <c r="D35" s="16">
        <v>405</v>
      </c>
      <c r="E35" s="16">
        <v>400</v>
      </c>
      <c r="F35" s="18">
        <f t="shared" si="2"/>
        <v>403.3333333333333</v>
      </c>
      <c r="G35" s="11">
        <f t="shared" si="3"/>
        <v>524.3333333333334</v>
      </c>
      <c r="H35" s="12">
        <v>230.42400000000004</v>
      </c>
    </row>
    <row r="36" spans="1:8" ht="14.25">
      <c r="A36" s="8">
        <v>601019</v>
      </c>
      <c r="B36" s="9" t="s">
        <v>42</v>
      </c>
      <c r="C36" s="8">
        <v>610</v>
      </c>
      <c r="D36" s="8">
        <v>605</v>
      </c>
      <c r="E36" s="8">
        <v>600</v>
      </c>
      <c r="F36" s="10">
        <f t="shared" si="2"/>
        <v>605</v>
      </c>
      <c r="G36" s="11">
        <f t="shared" si="3"/>
        <v>786.5</v>
      </c>
      <c r="H36" s="12">
        <v>12285.322</v>
      </c>
    </row>
    <row r="37" spans="1:8" ht="14.25">
      <c r="A37" s="8">
        <v>601021</v>
      </c>
      <c r="B37" s="9" t="s">
        <v>43</v>
      </c>
      <c r="C37" s="8">
        <v>330</v>
      </c>
      <c r="D37" s="8">
        <v>325</v>
      </c>
      <c r="E37" s="8">
        <v>320</v>
      </c>
      <c r="F37" s="10">
        <f t="shared" si="2"/>
        <v>325</v>
      </c>
      <c r="G37" s="11">
        <f t="shared" si="3"/>
        <v>422.5</v>
      </c>
      <c r="H37" s="12">
        <v>1934.0399999999997</v>
      </c>
    </row>
    <row r="38" spans="1:8" ht="14.25">
      <c r="A38" s="8">
        <v>601022</v>
      </c>
      <c r="B38" s="9" t="s">
        <v>44</v>
      </c>
      <c r="C38" s="8">
        <v>105</v>
      </c>
      <c r="D38" s="8">
        <v>102</v>
      </c>
      <c r="E38" s="8">
        <v>101</v>
      </c>
      <c r="F38" s="10">
        <f t="shared" si="2"/>
        <v>102.66666666666667</v>
      </c>
      <c r="G38" s="11">
        <f t="shared" si="3"/>
        <v>133.46666666666667</v>
      </c>
      <c r="H38" s="12">
        <v>264.34</v>
      </c>
    </row>
    <row r="39" spans="1:8" ht="14.25">
      <c r="A39" s="8">
        <v>602001</v>
      </c>
      <c r="B39" s="9" t="s">
        <v>45</v>
      </c>
      <c r="C39" s="8">
        <v>80</v>
      </c>
      <c r="D39" s="8">
        <v>78</v>
      </c>
      <c r="E39" s="8">
        <v>77</v>
      </c>
      <c r="F39" s="10">
        <f t="shared" si="2"/>
        <v>78.33333333333333</v>
      </c>
      <c r="G39" s="11">
        <f t="shared" si="3"/>
        <v>101.83333333333333</v>
      </c>
      <c r="H39" s="12">
        <v>240.704</v>
      </c>
    </row>
    <row r="40" spans="1:8" ht="14.25">
      <c r="A40" s="8">
        <v>602002</v>
      </c>
      <c r="B40" s="8" t="s">
        <v>46</v>
      </c>
      <c r="C40" s="8">
        <v>450</v>
      </c>
      <c r="D40" s="8">
        <v>455</v>
      </c>
      <c r="E40" s="8">
        <v>448</v>
      </c>
      <c r="F40" s="10">
        <f t="shared" si="2"/>
        <v>451</v>
      </c>
      <c r="G40" s="11">
        <f t="shared" si="3"/>
        <v>586.3000000000001</v>
      </c>
      <c r="H40" s="13">
        <v>561.7</v>
      </c>
    </row>
    <row r="41" spans="1:8" ht="15" customHeight="1">
      <c r="A41" s="8">
        <v>602003</v>
      </c>
      <c r="B41" s="8" t="s">
        <v>47</v>
      </c>
      <c r="C41" s="8">
        <v>1580</v>
      </c>
      <c r="D41" s="8">
        <v>1600</v>
      </c>
      <c r="E41" s="8">
        <v>1550</v>
      </c>
      <c r="F41" s="10">
        <f t="shared" si="2"/>
        <v>1576.6666666666667</v>
      </c>
      <c r="G41" s="11">
        <f t="shared" si="3"/>
        <v>2049.666666666667</v>
      </c>
      <c r="H41" s="13">
        <v>89000</v>
      </c>
    </row>
    <row r="42" spans="1:8" ht="14.25">
      <c r="A42" s="8">
        <v>602004</v>
      </c>
      <c r="B42" s="8" t="s">
        <v>48</v>
      </c>
      <c r="C42" s="8">
        <v>270</v>
      </c>
      <c r="D42" s="8">
        <v>271</v>
      </c>
      <c r="E42" s="8">
        <v>268</v>
      </c>
      <c r="F42" s="10">
        <f t="shared" si="2"/>
        <v>269.6666666666667</v>
      </c>
      <c r="G42" s="11">
        <f t="shared" si="3"/>
        <v>350.5666666666667</v>
      </c>
      <c r="H42" s="13">
        <v>1506.86</v>
      </c>
    </row>
    <row r="43" spans="1:8" ht="14.25">
      <c r="A43" s="8">
        <v>602005</v>
      </c>
      <c r="B43" s="9" t="s">
        <v>49</v>
      </c>
      <c r="C43" s="8">
        <v>45</v>
      </c>
      <c r="D43" s="8">
        <v>44</v>
      </c>
      <c r="E43" s="8">
        <v>44</v>
      </c>
      <c r="F43" s="10">
        <f t="shared" si="2"/>
        <v>44.333333333333336</v>
      </c>
      <c r="G43" s="11">
        <f t="shared" si="3"/>
        <v>57.63333333333334</v>
      </c>
      <c r="H43" s="12">
        <v>289.55</v>
      </c>
    </row>
    <row r="44" spans="1:8" ht="15" customHeight="1">
      <c r="A44" s="8">
        <v>602006</v>
      </c>
      <c r="B44" s="9" t="s">
        <v>50</v>
      </c>
      <c r="C44" s="8">
        <v>35</v>
      </c>
      <c r="D44" s="8">
        <v>43</v>
      </c>
      <c r="E44" s="8">
        <v>42</v>
      </c>
      <c r="F44" s="10">
        <f t="shared" si="2"/>
        <v>40</v>
      </c>
      <c r="G44" s="11">
        <f t="shared" si="3"/>
        <v>52</v>
      </c>
      <c r="H44" s="12">
        <v>318.224</v>
      </c>
    </row>
    <row r="45" spans="1:8" ht="15" customHeight="1">
      <c r="A45" s="8">
        <v>602007</v>
      </c>
      <c r="B45" s="8" t="s">
        <v>51</v>
      </c>
      <c r="C45" s="8">
        <v>52</v>
      </c>
      <c r="D45" s="8">
        <v>55</v>
      </c>
      <c r="E45" s="8">
        <v>50</v>
      </c>
      <c r="F45" s="10">
        <f t="shared" si="2"/>
        <v>52.333333333333336</v>
      </c>
      <c r="G45" s="11">
        <f t="shared" si="3"/>
        <v>68.03333333333335</v>
      </c>
      <c r="H45" s="12">
        <v>81.24799999999999</v>
      </c>
    </row>
    <row r="46" spans="1:8" ht="14.25">
      <c r="A46" s="8">
        <v>602008</v>
      </c>
      <c r="B46" s="8" t="s">
        <v>52</v>
      </c>
      <c r="C46" s="8">
        <v>255</v>
      </c>
      <c r="D46" s="8">
        <v>250</v>
      </c>
      <c r="E46" s="8">
        <v>245</v>
      </c>
      <c r="F46" s="10">
        <f t="shared" si="2"/>
        <v>250</v>
      </c>
      <c r="G46" s="11">
        <f t="shared" si="3"/>
        <v>325</v>
      </c>
      <c r="H46" s="13">
        <v>1288.4199999999998</v>
      </c>
    </row>
    <row r="47" spans="1:8" ht="14.25">
      <c r="A47" s="8">
        <v>602009</v>
      </c>
      <c r="B47" s="8" t="s">
        <v>53</v>
      </c>
      <c r="C47" s="8">
        <v>70</v>
      </c>
      <c r="D47" s="8">
        <v>72</v>
      </c>
      <c r="E47" s="8">
        <v>68</v>
      </c>
      <c r="F47" s="10">
        <f t="shared" si="2"/>
        <v>70</v>
      </c>
      <c r="G47" s="11">
        <f t="shared" si="3"/>
        <v>91</v>
      </c>
      <c r="H47" s="12">
        <v>217.654</v>
      </c>
    </row>
    <row r="48" spans="1:8" ht="14.25">
      <c r="A48" s="8">
        <v>602010</v>
      </c>
      <c r="B48" s="8" t="s">
        <v>54</v>
      </c>
      <c r="C48" s="8">
        <v>220</v>
      </c>
      <c r="D48" s="8">
        <v>218</v>
      </c>
      <c r="E48" s="8">
        <v>210</v>
      </c>
      <c r="F48" s="10">
        <f t="shared" si="2"/>
        <v>216</v>
      </c>
      <c r="G48" s="11">
        <f t="shared" si="3"/>
        <v>280.8</v>
      </c>
      <c r="H48" s="13">
        <v>443.8</v>
      </c>
    </row>
    <row r="49" spans="1:8" ht="14.25">
      <c r="A49" s="8">
        <v>602011</v>
      </c>
      <c r="B49" s="8" t="s">
        <v>55</v>
      </c>
      <c r="C49" s="8">
        <v>140</v>
      </c>
      <c r="D49" s="8">
        <v>138</v>
      </c>
      <c r="E49" s="8">
        <v>135</v>
      </c>
      <c r="F49" s="10">
        <f t="shared" si="2"/>
        <v>137.66666666666666</v>
      </c>
      <c r="G49" s="11">
        <f t="shared" si="3"/>
        <v>178.96666666666667</v>
      </c>
      <c r="H49" s="12">
        <v>174.958</v>
      </c>
    </row>
    <row r="50" spans="1:8" ht="14.25">
      <c r="A50" s="8">
        <v>602012</v>
      </c>
      <c r="B50" s="8" t="s">
        <v>56</v>
      </c>
      <c r="C50" s="8">
        <v>275</v>
      </c>
      <c r="D50" s="8">
        <v>272</v>
      </c>
      <c r="E50" s="8">
        <v>270</v>
      </c>
      <c r="F50" s="10">
        <f t="shared" si="2"/>
        <v>272.3333333333333</v>
      </c>
      <c r="G50" s="11">
        <f t="shared" si="3"/>
        <v>354.0333333333333</v>
      </c>
      <c r="H50" s="13">
        <v>323.4599999999999</v>
      </c>
    </row>
    <row r="51" spans="1:8" ht="14.25">
      <c r="A51" s="8">
        <v>602013</v>
      </c>
      <c r="B51" s="8" t="s">
        <v>57</v>
      </c>
      <c r="C51" s="8">
        <v>350</v>
      </c>
      <c r="D51" s="8">
        <v>346</v>
      </c>
      <c r="E51" s="8">
        <v>345</v>
      </c>
      <c r="F51" s="10">
        <f t="shared" si="2"/>
        <v>347</v>
      </c>
      <c r="G51" s="11">
        <f t="shared" si="3"/>
        <v>451.1</v>
      </c>
      <c r="H51" s="13">
        <v>440.73999999999995</v>
      </c>
    </row>
    <row r="52" spans="1:8" ht="14.25">
      <c r="A52" s="8">
        <v>602014</v>
      </c>
      <c r="B52" s="8" t="s">
        <v>58</v>
      </c>
      <c r="C52" s="8">
        <v>190</v>
      </c>
      <c r="D52" s="8">
        <v>188</v>
      </c>
      <c r="E52" s="8">
        <v>180</v>
      </c>
      <c r="F52" s="10">
        <f t="shared" si="2"/>
        <v>186</v>
      </c>
      <c r="G52" s="11">
        <f t="shared" si="3"/>
        <v>241.8</v>
      </c>
      <c r="H52" s="13">
        <v>429.37999999999994</v>
      </c>
    </row>
    <row r="53" spans="1:8" ht="14.25">
      <c r="A53" s="8">
        <v>602015</v>
      </c>
      <c r="B53" s="8" t="s">
        <v>59</v>
      </c>
      <c r="C53" s="8">
        <v>268</v>
      </c>
      <c r="D53" s="8">
        <v>268</v>
      </c>
      <c r="E53" s="8">
        <v>265</v>
      </c>
      <c r="F53" s="10">
        <f t="shared" si="2"/>
        <v>267</v>
      </c>
      <c r="G53" s="11">
        <f t="shared" si="3"/>
        <v>347.1</v>
      </c>
      <c r="H53" s="13">
        <v>717.32</v>
      </c>
    </row>
    <row r="54" spans="1:8" ht="14.25">
      <c r="A54" s="8">
        <v>602016</v>
      </c>
      <c r="B54" s="8" t="s">
        <v>60</v>
      </c>
      <c r="C54" s="8">
        <v>162</v>
      </c>
      <c r="D54" s="8">
        <v>162</v>
      </c>
      <c r="E54" s="8">
        <v>160</v>
      </c>
      <c r="F54" s="10">
        <f t="shared" si="2"/>
        <v>161.33333333333334</v>
      </c>
      <c r="G54" s="11">
        <f t="shared" si="3"/>
        <v>209.73333333333335</v>
      </c>
      <c r="H54" s="13">
        <v>4822.94</v>
      </c>
    </row>
    <row r="55" spans="1:8" ht="14.25">
      <c r="A55" s="8">
        <v>602017</v>
      </c>
      <c r="B55" s="8" t="s">
        <v>61</v>
      </c>
      <c r="C55" s="8">
        <v>515</v>
      </c>
      <c r="D55" s="8">
        <v>520</v>
      </c>
      <c r="E55" s="8">
        <v>500</v>
      </c>
      <c r="F55" s="10">
        <f t="shared" si="2"/>
        <v>511.6666666666667</v>
      </c>
      <c r="G55" s="11">
        <f t="shared" si="3"/>
        <v>665.1666666666667</v>
      </c>
      <c r="H55" s="13">
        <v>819.8000000000002</v>
      </c>
    </row>
    <row r="56" spans="1:8" ht="14.25">
      <c r="A56" s="8">
        <v>602018</v>
      </c>
      <c r="B56" s="8" t="s">
        <v>62</v>
      </c>
      <c r="C56" s="8">
        <v>280</v>
      </c>
      <c r="D56" s="8">
        <v>282</v>
      </c>
      <c r="E56" s="8">
        <v>278</v>
      </c>
      <c r="F56" s="10">
        <f t="shared" si="2"/>
        <v>280</v>
      </c>
      <c r="G56" s="11">
        <f t="shared" si="3"/>
        <v>364</v>
      </c>
      <c r="H56" s="13">
        <v>1572.6600000000003</v>
      </c>
    </row>
    <row r="57" spans="1:8" ht="14.25">
      <c r="A57" s="8">
        <v>602019</v>
      </c>
      <c r="B57" s="8" t="s">
        <v>63</v>
      </c>
      <c r="C57" s="8">
        <v>360</v>
      </c>
      <c r="D57" s="8">
        <v>359</v>
      </c>
      <c r="E57" s="8">
        <v>358</v>
      </c>
      <c r="F57" s="10">
        <f t="shared" si="2"/>
        <v>359</v>
      </c>
      <c r="G57" s="11">
        <f t="shared" si="3"/>
        <v>466.7</v>
      </c>
      <c r="H57" s="13">
        <v>893.24</v>
      </c>
    </row>
    <row r="58" spans="1:8" ht="15" customHeight="1">
      <c r="A58" s="8">
        <v>602020</v>
      </c>
      <c r="B58" s="8" t="s">
        <v>64</v>
      </c>
      <c r="C58" s="8">
        <v>100</v>
      </c>
      <c r="D58" s="8">
        <v>98</v>
      </c>
      <c r="E58" s="8">
        <v>96</v>
      </c>
      <c r="F58" s="10">
        <f t="shared" si="2"/>
        <v>98</v>
      </c>
      <c r="G58" s="11">
        <f t="shared" si="3"/>
        <v>127.4</v>
      </c>
      <c r="H58" s="12">
        <v>187.584</v>
      </c>
    </row>
    <row r="59" spans="1:8" ht="14.25">
      <c r="A59" s="8">
        <v>602021</v>
      </c>
      <c r="B59" s="8" t="s">
        <v>65</v>
      </c>
      <c r="C59" s="8">
        <v>380</v>
      </c>
      <c r="D59" s="8">
        <v>400</v>
      </c>
      <c r="E59" s="8">
        <v>350</v>
      </c>
      <c r="F59" s="10">
        <f t="shared" si="2"/>
        <v>376.6666666666667</v>
      </c>
      <c r="G59" s="11">
        <f t="shared" si="3"/>
        <v>489.6666666666667</v>
      </c>
      <c r="H59" s="13">
        <v>947.3400000000001</v>
      </c>
    </row>
    <row r="60" spans="1:8" ht="15" customHeight="1">
      <c r="A60" s="8">
        <v>602022</v>
      </c>
      <c r="B60" s="8" t="s">
        <v>66</v>
      </c>
      <c r="C60" s="8">
        <v>530</v>
      </c>
      <c r="D60" s="8">
        <v>525</v>
      </c>
      <c r="E60" s="8">
        <v>520</v>
      </c>
      <c r="F60" s="10">
        <f t="shared" si="2"/>
        <v>525</v>
      </c>
      <c r="G60" s="11">
        <f t="shared" si="3"/>
        <v>682.5</v>
      </c>
      <c r="H60" s="13">
        <v>481.94000000000005</v>
      </c>
    </row>
    <row r="61" spans="1:8" ht="15" customHeight="1">
      <c r="A61" s="8">
        <v>602023</v>
      </c>
      <c r="B61" s="8" t="s">
        <v>67</v>
      </c>
      <c r="C61" s="8">
        <v>550</v>
      </c>
      <c r="D61" s="8">
        <v>540</v>
      </c>
      <c r="E61" s="8">
        <v>535</v>
      </c>
      <c r="F61" s="10">
        <f t="shared" si="2"/>
        <v>541.6666666666666</v>
      </c>
      <c r="G61" s="11">
        <f t="shared" si="3"/>
        <v>704.1666666666666</v>
      </c>
      <c r="H61" s="13">
        <v>940.3799999999999</v>
      </c>
    </row>
    <row r="62" spans="1:8" ht="15.75" customHeight="1">
      <c r="A62" s="8">
        <v>602024</v>
      </c>
      <c r="B62" s="8" t="s">
        <v>68</v>
      </c>
      <c r="C62" s="8">
        <v>65</v>
      </c>
      <c r="D62" s="8">
        <v>63</v>
      </c>
      <c r="E62" s="8">
        <v>62</v>
      </c>
      <c r="F62" s="10">
        <f t="shared" si="2"/>
        <v>63.333333333333336</v>
      </c>
      <c r="G62" s="11">
        <f t="shared" si="3"/>
        <v>82.33333333333334</v>
      </c>
      <c r="H62" s="12">
        <v>172.238</v>
      </c>
    </row>
    <row r="63" spans="1:8" ht="14.25">
      <c r="A63" s="8">
        <v>602025</v>
      </c>
      <c r="B63" s="8" t="s">
        <v>69</v>
      </c>
      <c r="C63" s="8">
        <v>250</v>
      </c>
      <c r="D63" s="8">
        <v>255</v>
      </c>
      <c r="E63" s="8">
        <v>248</v>
      </c>
      <c r="F63" s="10">
        <f t="shared" si="2"/>
        <v>251</v>
      </c>
      <c r="G63" s="11">
        <f t="shared" si="3"/>
        <v>326.3</v>
      </c>
      <c r="H63" s="13">
        <v>534.9</v>
      </c>
    </row>
    <row r="64" spans="1:8" ht="14.25">
      <c r="A64" s="8">
        <v>602026</v>
      </c>
      <c r="B64" s="8" t="s">
        <v>70</v>
      </c>
      <c r="C64" s="8">
        <v>135</v>
      </c>
      <c r="D64" s="8">
        <v>130</v>
      </c>
      <c r="E64" s="8">
        <v>125</v>
      </c>
      <c r="F64" s="10">
        <f t="shared" si="2"/>
        <v>130</v>
      </c>
      <c r="G64" s="11">
        <f t="shared" si="3"/>
        <v>169</v>
      </c>
      <c r="H64" s="12">
        <v>259.034</v>
      </c>
    </row>
    <row r="65" spans="1:8" ht="14.25">
      <c r="A65" s="16">
        <v>602027</v>
      </c>
      <c r="B65" s="16" t="s">
        <v>71</v>
      </c>
      <c r="C65" s="16">
        <v>385</v>
      </c>
      <c r="D65" s="16">
        <v>390</v>
      </c>
      <c r="E65" s="16">
        <v>380</v>
      </c>
      <c r="F65" s="18">
        <f t="shared" si="2"/>
        <v>385</v>
      </c>
      <c r="G65" s="11">
        <f t="shared" si="3"/>
        <v>500.5</v>
      </c>
      <c r="H65" s="12">
        <v>1911.65</v>
      </c>
    </row>
    <row r="66" spans="1:8" ht="14.25">
      <c r="A66" s="8">
        <v>602028</v>
      </c>
      <c r="B66" s="8" t="s">
        <v>72</v>
      </c>
      <c r="C66" s="8">
        <v>105</v>
      </c>
      <c r="D66" s="8">
        <v>105</v>
      </c>
      <c r="E66" s="8">
        <v>100</v>
      </c>
      <c r="F66" s="10">
        <f t="shared" si="2"/>
        <v>103.33333333333333</v>
      </c>
      <c r="G66" s="11">
        <f t="shared" si="3"/>
        <v>134.33333333333334</v>
      </c>
      <c r="H66" s="13">
        <v>158.40000000000003</v>
      </c>
    </row>
    <row r="67" spans="1:8" ht="14.25">
      <c r="A67" s="8">
        <v>602029</v>
      </c>
      <c r="B67" s="8" t="s">
        <v>73</v>
      </c>
      <c r="C67" s="8">
        <v>230</v>
      </c>
      <c r="D67" s="8">
        <v>228</v>
      </c>
      <c r="E67" s="8">
        <v>218</v>
      </c>
      <c r="F67" s="10">
        <f t="shared" si="2"/>
        <v>225.33333333333334</v>
      </c>
      <c r="G67" s="11">
        <f t="shared" si="3"/>
        <v>292.93333333333334</v>
      </c>
      <c r="H67" s="12">
        <v>191.38400000000001</v>
      </c>
    </row>
    <row r="68" spans="1:8" ht="14.25">
      <c r="A68" s="8">
        <v>602030</v>
      </c>
      <c r="B68" s="8" t="s">
        <v>74</v>
      </c>
      <c r="C68" s="8">
        <v>39</v>
      </c>
      <c r="D68" s="8">
        <v>38</v>
      </c>
      <c r="E68" s="8">
        <v>37</v>
      </c>
      <c r="F68" s="10">
        <f t="shared" si="2"/>
        <v>38</v>
      </c>
      <c r="G68" s="11">
        <f t="shared" si="3"/>
        <v>49.4</v>
      </c>
      <c r="H68" s="12">
        <v>116.80799999999999</v>
      </c>
    </row>
    <row r="69" spans="1:8" ht="14.25">
      <c r="A69" s="8">
        <v>602031</v>
      </c>
      <c r="B69" s="8" t="s">
        <v>75</v>
      </c>
      <c r="C69" s="8">
        <v>20</v>
      </c>
      <c r="D69" s="8">
        <v>19.8</v>
      </c>
      <c r="E69" s="8">
        <v>19.5</v>
      </c>
      <c r="F69" s="10">
        <f t="shared" si="2"/>
        <v>19.766666666666666</v>
      </c>
      <c r="G69" s="11">
        <f t="shared" si="3"/>
        <v>25.696666666666665</v>
      </c>
      <c r="H69" s="12">
        <v>69.16</v>
      </c>
    </row>
    <row r="70" spans="1:8" ht="14.25">
      <c r="A70" s="8">
        <v>602032</v>
      </c>
      <c r="B70" s="8" t="s">
        <v>76</v>
      </c>
      <c r="C70" s="8">
        <v>120</v>
      </c>
      <c r="D70" s="8">
        <v>121</v>
      </c>
      <c r="E70" s="8">
        <v>119</v>
      </c>
      <c r="F70" s="10">
        <f t="shared" si="2"/>
        <v>120</v>
      </c>
      <c r="G70" s="11">
        <f t="shared" si="3"/>
        <v>156</v>
      </c>
      <c r="H70" s="10">
        <v>143.924</v>
      </c>
    </row>
    <row r="71" spans="1:8" ht="14.25">
      <c r="A71" s="8">
        <v>602033</v>
      </c>
      <c r="B71" s="8" t="s">
        <v>77</v>
      </c>
      <c r="C71" s="8">
        <v>325</v>
      </c>
      <c r="D71" s="8">
        <v>315</v>
      </c>
      <c r="E71" s="8">
        <v>310</v>
      </c>
      <c r="F71" s="10">
        <f t="shared" si="2"/>
        <v>316.6666666666667</v>
      </c>
      <c r="G71" s="11">
        <f t="shared" si="3"/>
        <v>411.6666666666667</v>
      </c>
      <c r="H71" s="10">
        <v>412.82</v>
      </c>
    </row>
    <row r="72" spans="1:8" ht="14.25">
      <c r="A72" s="8">
        <v>602034</v>
      </c>
      <c r="B72" s="8" t="s">
        <v>78</v>
      </c>
      <c r="C72" s="8">
        <v>110</v>
      </c>
      <c r="D72" s="8">
        <v>108</v>
      </c>
      <c r="E72" s="8">
        <v>109</v>
      </c>
      <c r="F72" s="10">
        <f t="shared" si="2"/>
        <v>109</v>
      </c>
      <c r="G72" s="11">
        <f t="shared" si="3"/>
        <v>141.70000000000002</v>
      </c>
      <c r="H72" s="10">
        <v>263.504</v>
      </c>
    </row>
    <row r="73" spans="1:8" ht="14.25">
      <c r="A73" s="8">
        <v>602035</v>
      </c>
      <c r="B73" s="8" t="s">
        <v>79</v>
      </c>
      <c r="C73" s="8">
        <v>330</v>
      </c>
      <c r="D73" s="8">
        <v>320</v>
      </c>
      <c r="E73" s="8">
        <v>315</v>
      </c>
      <c r="F73" s="10">
        <f t="shared" si="2"/>
        <v>321.6666666666667</v>
      </c>
      <c r="G73" s="11">
        <f t="shared" si="3"/>
        <v>418.1666666666667</v>
      </c>
      <c r="H73" s="10">
        <v>280.32000000000005</v>
      </c>
    </row>
    <row r="74" spans="1:8" ht="14.25">
      <c r="A74" s="8">
        <v>602036</v>
      </c>
      <c r="B74" s="8" t="s">
        <v>80</v>
      </c>
      <c r="C74" s="8">
        <v>340</v>
      </c>
      <c r="D74" s="8">
        <v>335</v>
      </c>
      <c r="E74" s="8">
        <v>330</v>
      </c>
      <c r="F74" s="10">
        <f t="shared" si="2"/>
        <v>335</v>
      </c>
      <c r="G74" s="11">
        <f t="shared" si="3"/>
        <v>435.5</v>
      </c>
      <c r="H74" s="10">
        <v>515</v>
      </c>
    </row>
    <row r="75" spans="1:8" ht="14.25">
      <c r="A75" s="8">
        <v>602037</v>
      </c>
      <c r="B75" s="8" t="s">
        <v>81</v>
      </c>
      <c r="C75" s="8">
        <v>78</v>
      </c>
      <c r="D75" s="8">
        <v>78</v>
      </c>
      <c r="E75" s="8">
        <v>76</v>
      </c>
      <c r="F75" s="10">
        <f t="shared" si="2"/>
        <v>77.33333333333333</v>
      </c>
      <c r="G75" s="11">
        <f t="shared" si="3"/>
        <v>100.53333333333333</v>
      </c>
      <c r="H75" s="12">
        <v>95.33</v>
      </c>
    </row>
    <row r="76" spans="1:8" ht="14.25">
      <c r="A76" s="8">
        <v>602038</v>
      </c>
      <c r="B76" s="8" t="s">
        <v>82</v>
      </c>
      <c r="C76" s="8">
        <v>178</v>
      </c>
      <c r="D76" s="8">
        <v>176</v>
      </c>
      <c r="E76" s="8">
        <v>175</v>
      </c>
      <c r="F76" s="10">
        <f>(D76+C76+E76)/3</f>
        <v>176.33333333333334</v>
      </c>
      <c r="G76" s="11">
        <f>F76*1.3</f>
        <v>229.23333333333335</v>
      </c>
      <c r="H76" s="12">
        <v>613.7</v>
      </c>
    </row>
    <row r="77" spans="1:8" ht="14.25">
      <c r="A77" s="8">
        <v>602039</v>
      </c>
      <c r="B77" s="8" t="s">
        <v>83</v>
      </c>
      <c r="C77" s="8">
        <v>320</v>
      </c>
      <c r="D77" s="8">
        <v>318</v>
      </c>
      <c r="E77" s="8">
        <v>315</v>
      </c>
      <c r="F77" s="10">
        <f>(D77+C77+E77)/3</f>
        <v>317.6666666666667</v>
      </c>
      <c r="G77" s="11">
        <f>F77*1.3</f>
        <v>412.9666666666667</v>
      </c>
      <c r="H77" s="12">
        <v>424.52</v>
      </c>
    </row>
    <row r="78" spans="1:8" ht="14.25">
      <c r="A78" s="8">
        <v>603001</v>
      </c>
      <c r="B78" s="8" t="s">
        <v>84</v>
      </c>
      <c r="C78" s="8">
        <v>45</v>
      </c>
      <c r="D78" s="8">
        <v>43</v>
      </c>
      <c r="E78" s="8">
        <v>42</v>
      </c>
      <c r="F78" s="10">
        <f aca="true" t="shared" si="4" ref="F78:F138">(D78+C78+E78)/3</f>
        <v>43.333333333333336</v>
      </c>
      <c r="G78" s="11">
        <f aca="true" t="shared" si="5" ref="G78:G138">F78*1.3</f>
        <v>56.333333333333336</v>
      </c>
      <c r="H78" s="12">
        <v>155.346</v>
      </c>
    </row>
    <row r="79" spans="1:8" ht="14.25">
      <c r="A79" s="8">
        <v>605001</v>
      </c>
      <c r="B79" s="8" t="s">
        <v>85</v>
      </c>
      <c r="C79" s="8">
        <v>113</v>
      </c>
      <c r="D79" s="8">
        <v>115</v>
      </c>
      <c r="E79" s="8">
        <v>110</v>
      </c>
      <c r="F79" s="10">
        <f t="shared" si="4"/>
        <v>112.66666666666667</v>
      </c>
      <c r="G79" s="11">
        <f t="shared" si="5"/>
        <v>146.46666666666667</v>
      </c>
      <c r="H79" s="12">
        <v>403.996</v>
      </c>
    </row>
    <row r="80" spans="1:8" ht="14.25">
      <c r="A80" s="8">
        <v>605002</v>
      </c>
      <c r="B80" s="8" t="s">
        <v>86</v>
      </c>
      <c r="C80" s="8">
        <v>32</v>
      </c>
      <c r="D80" s="8">
        <v>30</v>
      </c>
      <c r="E80" s="8">
        <v>28</v>
      </c>
      <c r="F80" s="10">
        <f t="shared" si="4"/>
        <v>30</v>
      </c>
      <c r="G80" s="11">
        <f t="shared" si="5"/>
        <v>39</v>
      </c>
      <c r="H80" s="12">
        <v>114.846</v>
      </c>
    </row>
    <row r="81" spans="1:8" ht="14.25">
      <c r="A81" s="8">
        <v>605003</v>
      </c>
      <c r="B81" s="8" t="s">
        <v>87</v>
      </c>
      <c r="C81" s="8">
        <v>1450</v>
      </c>
      <c r="D81" s="8">
        <v>1400</v>
      </c>
      <c r="E81" s="8">
        <v>1300</v>
      </c>
      <c r="F81" s="10">
        <f t="shared" si="4"/>
        <v>1383.3333333333333</v>
      </c>
      <c r="G81" s="11">
        <f t="shared" si="5"/>
        <v>1798.3333333333333</v>
      </c>
      <c r="H81" s="13">
        <v>1326.8</v>
      </c>
    </row>
    <row r="82" spans="1:8" ht="15" customHeight="1">
      <c r="A82" s="8">
        <v>605004</v>
      </c>
      <c r="B82" s="8" t="s">
        <v>88</v>
      </c>
      <c r="C82" s="8">
        <v>39</v>
      </c>
      <c r="D82" s="8">
        <v>39</v>
      </c>
      <c r="E82" s="8">
        <v>38</v>
      </c>
      <c r="F82" s="10">
        <f t="shared" si="4"/>
        <v>38.666666666666664</v>
      </c>
      <c r="G82" s="11">
        <f t="shared" si="5"/>
        <v>50.266666666666666</v>
      </c>
      <c r="H82" s="12">
        <v>38.712</v>
      </c>
    </row>
    <row r="83" spans="1:8" ht="14.25">
      <c r="A83" s="8">
        <v>605005</v>
      </c>
      <c r="B83" s="8" t="s">
        <v>89</v>
      </c>
      <c r="C83" s="8">
        <v>352</v>
      </c>
      <c r="D83" s="8">
        <v>355</v>
      </c>
      <c r="E83" s="8">
        <v>350</v>
      </c>
      <c r="F83" s="10">
        <f t="shared" si="4"/>
        <v>352.3333333333333</v>
      </c>
      <c r="G83" s="11">
        <f t="shared" si="5"/>
        <v>458.0333333333333</v>
      </c>
      <c r="H83" s="12">
        <v>177.85399999999998</v>
      </c>
    </row>
    <row r="84" spans="1:8" ht="14.25">
      <c r="A84" s="8">
        <v>605006</v>
      </c>
      <c r="B84" s="8" t="s">
        <v>90</v>
      </c>
      <c r="C84" s="8">
        <v>2388</v>
      </c>
      <c r="D84" s="8">
        <v>2400</v>
      </c>
      <c r="E84" s="8">
        <v>2355</v>
      </c>
      <c r="F84" s="10">
        <f t="shared" si="4"/>
        <v>2381</v>
      </c>
      <c r="G84" s="11">
        <f t="shared" si="5"/>
        <v>3095.3</v>
      </c>
      <c r="H84" s="13">
        <v>1550.3200000000002</v>
      </c>
    </row>
    <row r="85" spans="1:8" ht="15" customHeight="1">
      <c r="A85" s="8">
        <v>605007</v>
      </c>
      <c r="B85" s="8" t="s">
        <v>91</v>
      </c>
      <c r="C85" s="8">
        <v>1580</v>
      </c>
      <c r="D85" s="8">
        <v>1550</v>
      </c>
      <c r="E85" s="8">
        <v>1500</v>
      </c>
      <c r="F85" s="10">
        <f t="shared" si="4"/>
        <v>1543.3333333333333</v>
      </c>
      <c r="G85" s="11">
        <f t="shared" si="5"/>
        <v>2006.3333333333333</v>
      </c>
      <c r="H85" s="13">
        <v>1576.12</v>
      </c>
    </row>
    <row r="86" spans="1:8" ht="14.25">
      <c r="A86" s="8">
        <v>605008</v>
      </c>
      <c r="B86" s="8" t="s">
        <v>92</v>
      </c>
      <c r="C86" s="8">
        <v>1150</v>
      </c>
      <c r="D86" s="8">
        <v>1150</v>
      </c>
      <c r="E86" s="8">
        <v>1100</v>
      </c>
      <c r="F86" s="10">
        <f t="shared" si="4"/>
        <v>1133.3333333333333</v>
      </c>
      <c r="G86" s="11">
        <f t="shared" si="5"/>
        <v>1473.3333333333333</v>
      </c>
      <c r="H86" s="13">
        <v>1739.7599999999998</v>
      </c>
    </row>
    <row r="87" spans="1:8" ht="14.25">
      <c r="A87" s="8">
        <v>605009</v>
      </c>
      <c r="B87" s="8" t="s">
        <v>93</v>
      </c>
      <c r="C87" s="8">
        <v>1100</v>
      </c>
      <c r="D87" s="8">
        <v>1050</v>
      </c>
      <c r="E87" s="8">
        <v>1000</v>
      </c>
      <c r="F87" s="10">
        <f t="shared" si="4"/>
        <v>1050</v>
      </c>
      <c r="G87" s="11">
        <f t="shared" si="5"/>
        <v>1365</v>
      </c>
      <c r="H87" s="13">
        <v>1477.12</v>
      </c>
    </row>
    <row r="88" spans="1:8" ht="14.25">
      <c r="A88" s="8">
        <v>605010</v>
      </c>
      <c r="B88" s="8" t="s">
        <v>94</v>
      </c>
      <c r="C88" s="8">
        <v>36</v>
      </c>
      <c r="D88" s="8">
        <v>38</v>
      </c>
      <c r="E88" s="8">
        <v>35</v>
      </c>
      <c r="F88" s="10">
        <f t="shared" si="4"/>
        <v>36.333333333333336</v>
      </c>
      <c r="G88" s="11">
        <f t="shared" si="5"/>
        <v>47.23333333333334</v>
      </c>
      <c r="H88" s="12">
        <v>66.08599999999998</v>
      </c>
    </row>
    <row r="89" spans="1:8" ht="14.25">
      <c r="A89" s="8">
        <v>605011</v>
      </c>
      <c r="B89" s="8" t="s">
        <v>95</v>
      </c>
      <c r="C89" s="8">
        <v>37</v>
      </c>
      <c r="D89" s="8">
        <v>38</v>
      </c>
      <c r="E89" s="8">
        <v>36</v>
      </c>
      <c r="F89" s="10">
        <f t="shared" si="4"/>
        <v>37</v>
      </c>
      <c r="G89" s="11">
        <f t="shared" si="5"/>
        <v>48.1</v>
      </c>
      <c r="H89" s="12">
        <v>376.56800000000004</v>
      </c>
    </row>
    <row r="90" spans="1:8" ht="14.25">
      <c r="A90" s="8">
        <v>605012</v>
      </c>
      <c r="B90" s="8" t="s">
        <v>96</v>
      </c>
      <c r="C90" s="8">
        <v>45</v>
      </c>
      <c r="D90" s="8">
        <v>62</v>
      </c>
      <c r="E90" s="8">
        <v>61</v>
      </c>
      <c r="F90" s="10">
        <f t="shared" si="4"/>
        <v>56</v>
      </c>
      <c r="G90" s="11">
        <f t="shared" si="5"/>
        <v>72.8</v>
      </c>
      <c r="H90" s="12">
        <v>592.924</v>
      </c>
    </row>
    <row r="91" spans="1:8" ht="14.25">
      <c r="A91" s="8">
        <v>605013</v>
      </c>
      <c r="B91" s="8" t="s">
        <v>97</v>
      </c>
      <c r="C91" s="8">
        <v>126</v>
      </c>
      <c r="D91" s="8">
        <v>128</v>
      </c>
      <c r="E91" s="8">
        <v>125</v>
      </c>
      <c r="F91" s="10">
        <f t="shared" si="4"/>
        <v>126.33333333333333</v>
      </c>
      <c r="G91" s="11">
        <f t="shared" si="5"/>
        <v>164.23333333333332</v>
      </c>
      <c r="H91" s="12">
        <v>4267.802</v>
      </c>
    </row>
    <row r="92" spans="1:8" ht="14.25">
      <c r="A92" s="8">
        <v>605014</v>
      </c>
      <c r="B92" s="8" t="s">
        <v>98</v>
      </c>
      <c r="C92" s="8">
        <v>60</v>
      </c>
      <c r="D92" s="8">
        <v>60</v>
      </c>
      <c r="E92" s="8">
        <v>58</v>
      </c>
      <c r="F92" s="10">
        <f t="shared" si="4"/>
        <v>59.333333333333336</v>
      </c>
      <c r="G92" s="11">
        <f t="shared" si="5"/>
        <v>77.13333333333334</v>
      </c>
      <c r="H92" s="12">
        <v>423.95</v>
      </c>
    </row>
    <row r="93" spans="1:8" ht="14.25">
      <c r="A93" s="8">
        <v>605015</v>
      </c>
      <c r="B93" s="8" t="s">
        <v>99</v>
      </c>
      <c r="C93" s="8">
        <v>52</v>
      </c>
      <c r="D93" s="8">
        <v>52</v>
      </c>
      <c r="E93" s="8">
        <v>50</v>
      </c>
      <c r="F93" s="10">
        <f t="shared" si="4"/>
        <v>51.333333333333336</v>
      </c>
      <c r="G93" s="11">
        <f t="shared" si="5"/>
        <v>66.73333333333333</v>
      </c>
      <c r="H93" s="12">
        <v>66.48800000000001</v>
      </c>
    </row>
    <row r="94" spans="1:8" ht="14.25">
      <c r="A94" s="8">
        <v>605016</v>
      </c>
      <c r="B94" s="8" t="s">
        <v>100</v>
      </c>
      <c r="C94" s="8">
        <v>830</v>
      </c>
      <c r="D94" s="8">
        <v>820</v>
      </c>
      <c r="E94" s="8">
        <v>800</v>
      </c>
      <c r="F94" s="10">
        <f t="shared" si="4"/>
        <v>816.6666666666666</v>
      </c>
      <c r="G94" s="11">
        <f t="shared" si="5"/>
        <v>1061.6666666666667</v>
      </c>
      <c r="H94" s="13">
        <v>508.3</v>
      </c>
    </row>
    <row r="95" spans="1:8" ht="14.25">
      <c r="A95" s="8">
        <v>605017</v>
      </c>
      <c r="B95" s="8" t="s">
        <v>101</v>
      </c>
      <c r="C95" s="8">
        <v>368</v>
      </c>
      <c r="D95" s="8">
        <v>360</v>
      </c>
      <c r="E95" s="8">
        <v>350</v>
      </c>
      <c r="F95" s="10">
        <f t="shared" si="4"/>
        <v>359.3333333333333</v>
      </c>
      <c r="G95" s="11">
        <f t="shared" si="5"/>
        <v>467.1333333333333</v>
      </c>
      <c r="H95" s="12">
        <v>206.782</v>
      </c>
    </row>
    <row r="96" spans="1:8" ht="14.25">
      <c r="A96" s="8">
        <v>605018</v>
      </c>
      <c r="B96" s="8" t="s">
        <v>102</v>
      </c>
      <c r="C96" s="8">
        <v>3980</v>
      </c>
      <c r="D96" s="8">
        <v>3880</v>
      </c>
      <c r="E96" s="8">
        <v>3800</v>
      </c>
      <c r="F96" s="10">
        <f t="shared" si="4"/>
        <v>3886.6666666666665</v>
      </c>
      <c r="G96" s="11">
        <f t="shared" si="5"/>
        <v>5052.666666666667</v>
      </c>
      <c r="H96" s="14">
        <v>2652.4</v>
      </c>
    </row>
    <row r="97" spans="1:8" ht="14.25">
      <c r="A97" s="8">
        <v>605019</v>
      </c>
      <c r="B97" s="8" t="s">
        <v>103</v>
      </c>
      <c r="C97" s="8">
        <v>6780</v>
      </c>
      <c r="D97" s="8">
        <v>6800</v>
      </c>
      <c r="E97" s="8">
        <v>6500</v>
      </c>
      <c r="F97" s="10">
        <f t="shared" si="4"/>
        <v>6693.333333333333</v>
      </c>
      <c r="G97" s="11">
        <f t="shared" si="5"/>
        <v>8701.333333333334</v>
      </c>
      <c r="H97" s="14">
        <v>4107.4</v>
      </c>
    </row>
    <row r="98" spans="1:8" ht="14.25">
      <c r="A98" s="8">
        <v>605020</v>
      </c>
      <c r="B98" s="8" t="s">
        <v>104</v>
      </c>
      <c r="C98" s="8">
        <v>660</v>
      </c>
      <c r="D98" s="8">
        <v>680</v>
      </c>
      <c r="E98" s="8">
        <v>650</v>
      </c>
      <c r="F98" s="10">
        <f t="shared" si="4"/>
        <v>663.3333333333334</v>
      </c>
      <c r="G98" s="11">
        <f t="shared" si="5"/>
        <v>862.3333333333334</v>
      </c>
      <c r="H98" s="12">
        <v>665.716</v>
      </c>
    </row>
    <row r="99" spans="1:8" ht="14.25">
      <c r="A99" s="8">
        <v>605021</v>
      </c>
      <c r="B99" s="8" t="s">
        <v>105</v>
      </c>
      <c r="C99" s="8">
        <v>1580</v>
      </c>
      <c r="D99" s="8">
        <v>1580</v>
      </c>
      <c r="E99" s="8">
        <v>1500</v>
      </c>
      <c r="F99" s="10">
        <f t="shared" si="4"/>
        <v>1553.3333333333333</v>
      </c>
      <c r="G99" s="11">
        <f t="shared" si="5"/>
        <v>2019.3333333333333</v>
      </c>
      <c r="H99" s="13">
        <v>2579.66</v>
      </c>
    </row>
    <row r="100" spans="1:8" ht="14.25">
      <c r="A100" s="8">
        <v>605022</v>
      </c>
      <c r="B100" s="8" t="s">
        <v>106</v>
      </c>
      <c r="C100" s="8">
        <v>1450</v>
      </c>
      <c r="D100" s="8">
        <v>1350</v>
      </c>
      <c r="E100" s="8">
        <v>1300</v>
      </c>
      <c r="F100" s="10">
        <f t="shared" si="4"/>
        <v>1366.6666666666667</v>
      </c>
      <c r="G100" s="11">
        <f t="shared" si="5"/>
        <v>1776.6666666666667</v>
      </c>
      <c r="H100" s="13">
        <v>17481.16</v>
      </c>
    </row>
    <row r="101" spans="1:8" ht="14.25">
      <c r="A101" s="8">
        <v>605023</v>
      </c>
      <c r="B101" s="8" t="s">
        <v>107</v>
      </c>
      <c r="C101" s="8">
        <v>1560</v>
      </c>
      <c r="D101" s="8">
        <v>1550</v>
      </c>
      <c r="E101" s="8">
        <v>1500</v>
      </c>
      <c r="F101" s="10">
        <f t="shared" si="4"/>
        <v>1536.6666666666667</v>
      </c>
      <c r="G101" s="11">
        <f t="shared" si="5"/>
        <v>1997.6666666666667</v>
      </c>
      <c r="H101" s="13">
        <v>5966.94</v>
      </c>
    </row>
    <row r="102" spans="1:8" ht="14.25">
      <c r="A102" s="8">
        <v>605024</v>
      </c>
      <c r="B102" s="8" t="s">
        <v>108</v>
      </c>
      <c r="C102" s="8">
        <v>3000</v>
      </c>
      <c r="D102" s="8">
        <v>3100</v>
      </c>
      <c r="E102" s="8">
        <v>3050</v>
      </c>
      <c r="F102" s="10">
        <f t="shared" si="4"/>
        <v>3050</v>
      </c>
      <c r="G102" s="11">
        <f t="shared" si="5"/>
        <v>3965</v>
      </c>
      <c r="H102" s="13">
        <v>173557.94</v>
      </c>
    </row>
    <row r="103" spans="1:8" ht="14.25">
      <c r="A103" s="8">
        <v>605025</v>
      </c>
      <c r="B103" s="8" t="s">
        <v>109</v>
      </c>
      <c r="C103" s="8">
        <v>780</v>
      </c>
      <c r="D103" s="8">
        <v>760</v>
      </c>
      <c r="E103" s="8">
        <v>750</v>
      </c>
      <c r="F103" s="10">
        <f t="shared" si="4"/>
        <v>763.3333333333334</v>
      </c>
      <c r="G103" s="11">
        <f t="shared" si="5"/>
        <v>992.3333333333334</v>
      </c>
      <c r="H103" s="13">
        <v>2150.38</v>
      </c>
    </row>
    <row r="104" spans="1:8" ht="14.25">
      <c r="A104" s="8">
        <v>605026</v>
      </c>
      <c r="B104" s="8" t="s">
        <v>110</v>
      </c>
      <c r="C104" s="8">
        <v>1550</v>
      </c>
      <c r="D104" s="8">
        <v>1580</v>
      </c>
      <c r="E104" s="8">
        <v>1500</v>
      </c>
      <c r="F104" s="10">
        <f t="shared" si="4"/>
        <v>1543.3333333333333</v>
      </c>
      <c r="G104" s="11">
        <f t="shared" si="5"/>
        <v>2006.3333333333333</v>
      </c>
      <c r="H104" s="13">
        <v>1523.9599999999998</v>
      </c>
    </row>
    <row r="105" spans="1:8" ht="14.25">
      <c r="A105" s="8">
        <v>605027</v>
      </c>
      <c r="B105" s="8" t="s">
        <v>111</v>
      </c>
      <c r="C105" s="8">
        <v>15.8</v>
      </c>
      <c r="D105" s="8">
        <v>16</v>
      </c>
      <c r="E105" s="8">
        <v>15</v>
      </c>
      <c r="F105" s="10">
        <f t="shared" si="4"/>
        <v>15.6</v>
      </c>
      <c r="G105" s="11">
        <f t="shared" si="5"/>
        <v>20.28</v>
      </c>
      <c r="H105" s="12">
        <v>137.448</v>
      </c>
    </row>
    <row r="106" spans="1:8" ht="14.25">
      <c r="A106" s="8">
        <v>605028</v>
      </c>
      <c r="B106" s="8" t="s">
        <v>112</v>
      </c>
      <c r="C106" s="8">
        <v>31</v>
      </c>
      <c r="D106" s="8">
        <v>32</v>
      </c>
      <c r="E106" s="8">
        <v>30</v>
      </c>
      <c r="F106" s="10">
        <f t="shared" si="4"/>
        <v>31</v>
      </c>
      <c r="G106" s="11">
        <f t="shared" si="5"/>
        <v>40.300000000000004</v>
      </c>
      <c r="H106" s="12">
        <v>46.866</v>
      </c>
    </row>
    <row r="107" spans="1:8" ht="14.25">
      <c r="A107" s="8">
        <v>605029</v>
      </c>
      <c r="B107" s="8" t="s">
        <v>113</v>
      </c>
      <c r="C107" s="8">
        <v>585</v>
      </c>
      <c r="D107" s="8">
        <v>590</v>
      </c>
      <c r="E107" s="8">
        <v>580</v>
      </c>
      <c r="F107" s="10">
        <f t="shared" si="4"/>
        <v>585</v>
      </c>
      <c r="G107" s="11">
        <f t="shared" si="5"/>
        <v>760.5</v>
      </c>
      <c r="H107" s="12">
        <v>491.764</v>
      </c>
    </row>
    <row r="108" spans="1:8" ht="14.25">
      <c r="A108" s="8">
        <v>605030</v>
      </c>
      <c r="B108" s="8" t="s">
        <v>114</v>
      </c>
      <c r="C108" s="8">
        <v>29</v>
      </c>
      <c r="D108" s="8">
        <v>29</v>
      </c>
      <c r="E108" s="8">
        <v>28</v>
      </c>
      <c r="F108" s="10">
        <f t="shared" si="4"/>
        <v>28.666666666666668</v>
      </c>
      <c r="G108" s="11">
        <f t="shared" si="5"/>
        <v>37.26666666666667</v>
      </c>
      <c r="H108" s="12">
        <v>48.65599999999999</v>
      </c>
    </row>
    <row r="109" spans="1:8" s="1" customFormat="1" ht="14.25">
      <c r="A109" s="16">
        <v>605031</v>
      </c>
      <c r="B109" s="16" t="s">
        <v>115</v>
      </c>
      <c r="C109" s="16">
        <v>9.8</v>
      </c>
      <c r="D109" s="16">
        <v>10</v>
      </c>
      <c r="E109" s="16">
        <v>9.5</v>
      </c>
      <c r="F109" s="18">
        <f t="shared" si="4"/>
        <v>9.766666666666667</v>
      </c>
      <c r="G109" s="11">
        <f t="shared" si="5"/>
        <v>12.696666666666669</v>
      </c>
      <c r="H109" s="12">
        <v>29.31</v>
      </c>
    </row>
    <row r="110" spans="1:8" ht="14.25">
      <c r="A110" s="8">
        <v>605032</v>
      </c>
      <c r="B110" s="8" t="s">
        <v>116</v>
      </c>
      <c r="C110" s="8">
        <v>35</v>
      </c>
      <c r="D110" s="8">
        <v>35</v>
      </c>
      <c r="E110" s="8">
        <v>33</v>
      </c>
      <c r="F110" s="10">
        <f t="shared" si="4"/>
        <v>34.333333333333336</v>
      </c>
      <c r="G110" s="11">
        <f t="shared" si="5"/>
        <v>44.63333333333334</v>
      </c>
      <c r="H110" s="12">
        <v>46.852</v>
      </c>
    </row>
    <row r="111" spans="1:8" ht="14.25">
      <c r="A111" s="8">
        <v>605033</v>
      </c>
      <c r="B111" s="8" t="s">
        <v>117</v>
      </c>
      <c r="C111" s="8">
        <v>1650</v>
      </c>
      <c r="D111" s="8">
        <v>1680</v>
      </c>
      <c r="E111" s="8">
        <v>1600</v>
      </c>
      <c r="F111" s="10">
        <f t="shared" si="4"/>
        <v>1643.3333333333333</v>
      </c>
      <c r="G111" s="11">
        <f t="shared" si="5"/>
        <v>2136.3333333333335</v>
      </c>
      <c r="H111" s="12">
        <v>7463.160000000001</v>
      </c>
    </row>
    <row r="112" spans="1:8" ht="14.25">
      <c r="A112" s="8">
        <v>605034</v>
      </c>
      <c r="B112" s="8" t="s">
        <v>118</v>
      </c>
      <c r="C112" s="8">
        <v>1780</v>
      </c>
      <c r="D112" s="8">
        <v>1700</v>
      </c>
      <c r="E112" s="8">
        <v>1600</v>
      </c>
      <c r="F112" s="10">
        <f t="shared" si="4"/>
        <v>1693.3333333333333</v>
      </c>
      <c r="G112" s="11">
        <f t="shared" si="5"/>
        <v>2201.3333333333335</v>
      </c>
      <c r="H112" s="13">
        <v>26003.96</v>
      </c>
    </row>
    <row r="113" spans="1:8" ht="14.25">
      <c r="A113" s="8">
        <v>605035</v>
      </c>
      <c r="B113" s="8" t="s">
        <v>119</v>
      </c>
      <c r="C113" s="8">
        <v>650</v>
      </c>
      <c r="D113" s="8">
        <v>680</v>
      </c>
      <c r="E113" s="8">
        <v>630</v>
      </c>
      <c r="F113" s="10">
        <f t="shared" si="4"/>
        <v>653.3333333333334</v>
      </c>
      <c r="G113" s="11">
        <f t="shared" si="5"/>
        <v>849.3333333333334</v>
      </c>
      <c r="H113" s="13">
        <v>1951.4</v>
      </c>
    </row>
    <row r="114" spans="1:8" ht="14.25">
      <c r="A114" s="8">
        <v>605036</v>
      </c>
      <c r="B114" s="8" t="s">
        <v>120</v>
      </c>
      <c r="C114" s="8">
        <v>880</v>
      </c>
      <c r="D114" s="8">
        <v>880</v>
      </c>
      <c r="E114" s="8">
        <v>800</v>
      </c>
      <c r="F114" s="10">
        <f t="shared" si="4"/>
        <v>853.3333333333334</v>
      </c>
      <c r="G114" s="11">
        <f t="shared" si="5"/>
        <v>1109.3333333333335</v>
      </c>
      <c r="H114" s="13">
        <v>1563.98</v>
      </c>
    </row>
    <row r="115" spans="1:8" ht="14.25">
      <c r="A115" s="8">
        <v>605037</v>
      </c>
      <c r="B115" s="8" t="s">
        <v>121</v>
      </c>
      <c r="C115" s="8">
        <v>1450</v>
      </c>
      <c r="D115" s="8">
        <v>1150</v>
      </c>
      <c r="E115" s="8">
        <v>1130</v>
      </c>
      <c r="F115" s="10">
        <f t="shared" si="4"/>
        <v>1243.3333333333333</v>
      </c>
      <c r="G115" s="11">
        <f t="shared" si="5"/>
        <v>1616.3333333333333</v>
      </c>
      <c r="H115" s="12">
        <v>24706.34</v>
      </c>
    </row>
    <row r="116" spans="1:8" ht="14.25">
      <c r="A116" s="8">
        <v>605038</v>
      </c>
      <c r="B116" s="8" t="s">
        <v>122</v>
      </c>
      <c r="C116" s="8">
        <v>720</v>
      </c>
      <c r="D116" s="8">
        <v>720</v>
      </c>
      <c r="E116" s="8">
        <v>700</v>
      </c>
      <c r="F116" s="10">
        <f t="shared" si="4"/>
        <v>713.3333333333334</v>
      </c>
      <c r="G116" s="11">
        <f t="shared" si="5"/>
        <v>927.3333333333334</v>
      </c>
      <c r="H116" s="13">
        <v>4041.76</v>
      </c>
    </row>
    <row r="117" spans="1:8" ht="14.25">
      <c r="A117" s="8">
        <v>605039</v>
      </c>
      <c r="B117" s="8" t="s">
        <v>123</v>
      </c>
      <c r="C117" s="8">
        <v>2450</v>
      </c>
      <c r="D117" s="8">
        <v>2450</v>
      </c>
      <c r="E117" s="8">
        <v>2300</v>
      </c>
      <c r="F117" s="10">
        <f t="shared" si="4"/>
        <v>2400</v>
      </c>
      <c r="G117" s="11">
        <f t="shared" si="5"/>
        <v>3120</v>
      </c>
      <c r="H117" s="14">
        <v>2617.6</v>
      </c>
    </row>
    <row r="118" spans="1:8" ht="14.25">
      <c r="A118" s="8">
        <v>605040</v>
      </c>
      <c r="B118" s="8" t="s">
        <v>124</v>
      </c>
      <c r="C118" s="8">
        <v>180</v>
      </c>
      <c r="D118" s="8">
        <v>165</v>
      </c>
      <c r="E118" s="8">
        <v>150</v>
      </c>
      <c r="F118" s="10">
        <f t="shared" si="4"/>
        <v>165</v>
      </c>
      <c r="G118" s="11">
        <f t="shared" si="5"/>
        <v>214.5</v>
      </c>
      <c r="H118" s="12">
        <v>1315.0520000000001</v>
      </c>
    </row>
    <row r="119" spans="1:8" ht="14.25">
      <c r="A119" s="8">
        <v>605041</v>
      </c>
      <c r="B119" s="8" t="s">
        <v>125</v>
      </c>
      <c r="C119" s="8">
        <v>28.8</v>
      </c>
      <c r="D119" s="8">
        <v>28</v>
      </c>
      <c r="E119" s="8">
        <v>27.5</v>
      </c>
      <c r="F119" s="10">
        <f t="shared" si="4"/>
        <v>28.099999999999998</v>
      </c>
      <c r="G119" s="11">
        <f t="shared" si="5"/>
        <v>36.53</v>
      </c>
      <c r="H119" s="12">
        <v>45.7</v>
      </c>
    </row>
    <row r="120" spans="1:8" ht="14.25">
      <c r="A120" s="8">
        <v>605042</v>
      </c>
      <c r="B120" s="8" t="s">
        <v>126</v>
      </c>
      <c r="C120" s="8">
        <v>2800</v>
      </c>
      <c r="D120" s="8">
        <v>3000</v>
      </c>
      <c r="E120" s="8">
        <v>3000</v>
      </c>
      <c r="F120" s="10">
        <f t="shared" si="4"/>
        <v>2933.3333333333335</v>
      </c>
      <c r="G120" s="11">
        <f t="shared" si="5"/>
        <v>3813.3333333333335</v>
      </c>
      <c r="H120" s="13">
        <v>78917.3</v>
      </c>
    </row>
    <row r="121" spans="1:8" ht="14.25">
      <c r="A121" s="8">
        <v>605043</v>
      </c>
      <c r="B121" s="8" t="s">
        <v>127</v>
      </c>
      <c r="C121" s="8">
        <v>950</v>
      </c>
      <c r="D121" s="8">
        <v>1000</v>
      </c>
      <c r="E121" s="8">
        <v>950</v>
      </c>
      <c r="F121" s="10">
        <f t="shared" si="4"/>
        <v>966.6666666666666</v>
      </c>
      <c r="G121" s="11">
        <f t="shared" si="5"/>
        <v>1256.6666666666667</v>
      </c>
      <c r="H121" s="13">
        <v>20184.24</v>
      </c>
    </row>
    <row r="122" spans="1:8" ht="14.25">
      <c r="A122" s="8">
        <v>605044</v>
      </c>
      <c r="B122" s="8" t="s">
        <v>128</v>
      </c>
      <c r="C122" s="8">
        <v>62</v>
      </c>
      <c r="D122" s="8">
        <v>62</v>
      </c>
      <c r="E122" s="8">
        <v>60</v>
      </c>
      <c r="F122" s="10">
        <f t="shared" si="4"/>
        <v>61.333333333333336</v>
      </c>
      <c r="G122" s="11">
        <f t="shared" si="5"/>
        <v>79.73333333333333</v>
      </c>
      <c r="H122" s="12">
        <v>271.216</v>
      </c>
    </row>
    <row r="123" spans="1:8" ht="14.25">
      <c r="A123" s="8">
        <v>605045</v>
      </c>
      <c r="B123" s="8" t="s">
        <v>129</v>
      </c>
      <c r="C123" s="8">
        <v>290</v>
      </c>
      <c r="D123" s="8">
        <v>290</v>
      </c>
      <c r="E123" s="8">
        <v>280</v>
      </c>
      <c r="F123" s="10">
        <f t="shared" si="4"/>
        <v>286.6666666666667</v>
      </c>
      <c r="G123" s="11">
        <f t="shared" si="5"/>
        <v>372.6666666666667</v>
      </c>
      <c r="H123" s="12">
        <v>164.274</v>
      </c>
    </row>
    <row r="124" spans="1:8" ht="14.25">
      <c r="A124" s="8">
        <v>605046</v>
      </c>
      <c r="B124" s="8" t="s">
        <v>130</v>
      </c>
      <c r="C124" s="8">
        <v>1750</v>
      </c>
      <c r="D124" s="8">
        <v>1780</v>
      </c>
      <c r="E124" s="8">
        <v>1680</v>
      </c>
      <c r="F124" s="10">
        <f t="shared" si="4"/>
        <v>1736.6666666666667</v>
      </c>
      <c r="G124" s="11">
        <f t="shared" si="5"/>
        <v>2257.666666666667</v>
      </c>
      <c r="H124" s="13">
        <v>2003.8</v>
      </c>
    </row>
    <row r="125" spans="1:8" ht="14.25">
      <c r="A125" s="8">
        <v>605047</v>
      </c>
      <c r="B125" s="8" t="s">
        <v>131</v>
      </c>
      <c r="C125" s="8">
        <v>108</v>
      </c>
      <c r="D125" s="8">
        <v>105</v>
      </c>
      <c r="E125" s="8">
        <v>100</v>
      </c>
      <c r="F125" s="10">
        <f t="shared" si="4"/>
        <v>104.33333333333333</v>
      </c>
      <c r="G125" s="11">
        <f t="shared" si="5"/>
        <v>135.63333333333333</v>
      </c>
      <c r="H125" s="12">
        <v>67.67</v>
      </c>
    </row>
    <row r="126" spans="1:8" ht="14.25">
      <c r="A126" s="8">
        <v>605048</v>
      </c>
      <c r="B126" s="8" t="s">
        <v>132</v>
      </c>
      <c r="C126" s="8">
        <v>39</v>
      </c>
      <c r="D126" s="8">
        <v>39</v>
      </c>
      <c r="E126" s="8">
        <v>38</v>
      </c>
      <c r="F126" s="10">
        <f t="shared" si="4"/>
        <v>38.666666666666664</v>
      </c>
      <c r="G126" s="11">
        <f t="shared" si="5"/>
        <v>50.266666666666666</v>
      </c>
      <c r="H126" s="12">
        <v>106.304</v>
      </c>
    </row>
    <row r="127" spans="1:8" ht="14.25">
      <c r="A127" s="8">
        <v>605049</v>
      </c>
      <c r="B127" s="8" t="s">
        <v>133</v>
      </c>
      <c r="C127" s="8">
        <v>36.6</v>
      </c>
      <c r="D127" s="8">
        <v>36</v>
      </c>
      <c r="E127" s="8">
        <v>35</v>
      </c>
      <c r="F127" s="10">
        <f t="shared" si="4"/>
        <v>35.86666666666667</v>
      </c>
      <c r="G127" s="11">
        <f t="shared" si="5"/>
        <v>46.62666666666667</v>
      </c>
      <c r="H127" s="12">
        <v>71.232</v>
      </c>
    </row>
    <row r="128" spans="1:8" ht="14.25">
      <c r="A128" s="8">
        <v>605050</v>
      </c>
      <c r="B128" s="8" t="s">
        <v>134</v>
      </c>
      <c r="C128" s="8">
        <v>25.5</v>
      </c>
      <c r="D128" s="8">
        <v>25</v>
      </c>
      <c r="E128" s="8">
        <v>24</v>
      </c>
      <c r="F128" s="10">
        <f t="shared" si="4"/>
        <v>24.833333333333332</v>
      </c>
      <c r="G128" s="11">
        <f t="shared" si="5"/>
        <v>32.28333333333333</v>
      </c>
      <c r="H128" s="12">
        <v>56.886</v>
      </c>
    </row>
    <row r="129" spans="1:8" ht="14.25">
      <c r="A129" s="8">
        <v>605051</v>
      </c>
      <c r="B129" s="8" t="s">
        <v>135</v>
      </c>
      <c r="C129" s="8">
        <v>1650</v>
      </c>
      <c r="D129" s="8">
        <v>1500</v>
      </c>
      <c r="E129" s="8">
        <v>1300</v>
      </c>
      <c r="F129" s="10">
        <f t="shared" si="4"/>
        <v>1483.3333333333333</v>
      </c>
      <c r="G129" s="11">
        <f t="shared" si="5"/>
        <v>1928.3333333333333</v>
      </c>
      <c r="H129" s="13">
        <v>5723.24</v>
      </c>
    </row>
    <row r="130" spans="1:8" ht="14.25">
      <c r="A130" s="8">
        <v>605052</v>
      </c>
      <c r="B130" s="8" t="s">
        <v>136</v>
      </c>
      <c r="C130" s="8">
        <v>1290</v>
      </c>
      <c r="D130" s="8">
        <v>1300</v>
      </c>
      <c r="E130" s="8">
        <v>1200</v>
      </c>
      <c r="F130" s="10">
        <f t="shared" si="4"/>
        <v>1263.3333333333333</v>
      </c>
      <c r="G130" s="11">
        <f t="shared" si="5"/>
        <v>1642.3333333333333</v>
      </c>
      <c r="H130" s="13">
        <v>2191.92</v>
      </c>
    </row>
    <row r="131" spans="1:8" ht="14.25" customHeight="1">
      <c r="A131" s="8">
        <v>605053</v>
      </c>
      <c r="B131" s="8" t="s">
        <v>137</v>
      </c>
      <c r="C131" s="8">
        <v>230</v>
      </c>
      <c r="D131" s="8">
        <v>220</v>
      </c>
      <c r="E131" s="8">
        <v>200</v>
      </c>
      <c r="F131" s="10">
        <f t="shared" si="4"/>
        <v>216.66666666666666</v>
      </c>
      <c r="G131" s="11">
        <f t="shared" si="5"/>
        <v>281.6666666666667</v>
      </c>
      <c r="H131" s="12">
        <v>273.97799999999995</v>
      </c>
    </row>
    <row r="132" spans="1:8" ht="14.25">
      <c r="A132" s="8">
        <v>605054</v>
      </c>
      <c r="B132" s="8" t="s">
        <v>138</v>
      </c>
      <c r="C132" s="8">
        <v>240</v>
      </c>
      <c r="D132" s="8">
        <v>240</v>
      </c>
      <c r="E132" s="8">
        <v>238</v>
      </c>
      <c r="F132" s="10">
        <f t="shared" si="4"/>
        <v>239.33333333333334</v>
      </c>
      <c r="G132" s="11">
        <f t="shared" si="5"/>
        <v>311.1333333333334</v>
      </c>
      <c r="H132" s="12">
        <v>174.386</v>
      </c>
    </row>
    <row r="133" spans="1:8" ht="14.25">
      <c r="A133" s="8">
        <v>605055</v>
      </c>
      <c r="B133" s="8" t="s">
        <v>139</v>
      </c>
      <c r="C133" s="8">
        <v>290</v>
      </c>
      <c r="D133" s="8">
        <v>300</v>
      </c>
      <c r="E133" s="8">
        <v>280</v>
      </c>
      <c r="F133" s="10">
        <f t="shared" si="4"/>
        <v>290</v>
      </c>
      <c r="G133" s="11">
        <f t="shared" si="5"/>
        <v>377</v>
      </c>
      <c r="H133" s="12">
        <v>273.40400000000005</v>
      </c>
    </row>
    <row r="134" spans="1:8" ht="14.25">
      <c r="A134" s="8">
        <v>605057</v>
      </c>
      <c r="B134" s="8" t="s">
        <v>140</v>
      </c>
      <c r="C134" s="8">
        <v>98</v>
      </c>
      <c r="D134" s="8">
        <v>96</v>
      </c>
      <c r="E134" s="8">
        <v>95</v>
      </c>
      <c r="F134" s="10">
        <f t="shared" si="4"/>
        <v>96.33333333333333</v>
      </c>
      <c r="G134" s="11">
        <f t="shared" si="5"/>
        <v>125.23333333333333</v>
      </c>
      <c r="H134" s="12">
        <v>457.082</v>
      </c>
    </row>
    <row r="135" spans="1:8" ht="14.25">
      <c r="A135" s="8">
        <v>605058</v>
      </c>
      <c r="B135" s="8" t="s">
        <v>141</v>
      </c>
      <c r="C135" s="8">
        <v>60</v>
      </c>
      <c r="D135" s="8">
        <v>59</v>
      </c>
      <c r="E135" s="8">
        <v>56</v>
      </c>
      <c r="F135" s="10">
        <f t="shared" si="4"/>
        <v>58.333333333333336</v>
      </c>
      <c r="G135" s="11">
        <f t="shared" si="5"/>
        <v>75.83333333333334</v>
      </c>
      <c r="H135" s="10">
        <v>64.50399999999999</v>
      </c>
    </row>
    <row r="136" spans="1:8" ht="14.25">
      <c r="A136" s="8">
        <v>605061</v>
      </c>
      <c r="B136" s="8" t="s">
        <v>142</v>
      </c>
      <c r="C136" s="8">
        <v>800</v>
      </c>
      <c r="D136" s="8">
        <v>798</v>
      </c>
      <c r="E136" s="8">
        <v>797</v>
      </c>
      <c r="F136" s="10">
        <f t="shared" si="4"/>
        <v>798.3333333333334</v>
      </c>
      <c r="G136" s="11">
        <f t="shared" si="5"/>
        <v>1037.8333333333335</v>
      </c>
      <c r="H136" s="10">
        <v>3166.62</v>
      </c>
    </row>
    <row r="137" spans="1:8" ht="14.25">
      <c r="A137" s="8">
        <v>605062</v>
      </c>
      <c r="B137" s="8" t="s">
        <v>143</v>
      </c>
      <c r="C137" s="8">
        <v>68</v>
      </c>
      <c r="D137" s="8">
        <v>67</v>
      </c>
      <c r="E137" s="8">
        <v>65</v>
      </c>
      <c r="F137" s="10">
        <f t="shared" si="4"/>
        <v>66.66666666666667</v>
      </c>
      <c r="G137" s="11">
        <f t="shared" si="5"/>
        <v>86.66666666666667</v>
      </c>
      <c r="H137" s="12">
        <v>79.89</v>
      </c>
    </row>
    <row r="138" spans="1:8" ht="14.25">
      <c r="A138" s="8">
        <v>605063</v>
      </c>
      <c r="B138" s="8" t="s">
        <v>144</v>
      </c>
      <c r="C138" s="8">
        <v>11</v>
      </c>
      <c r="D138" s="8">
        <v>11</v>
      </c>
      <c r="E138" s="8">
        <v>10</v>
      </c>
      <c r="F138" s="10">
        <f t="shared" si="4"/>
        <v>10.666666666666666</v>
      </c>
      <c r="G138" s="11">
        <f t="shared" si="5"/>
        <v>13.866666666666667</v>
      </c>
      <c r="H138" s="12">
        <v>51.96600000000001</v>
      </c>
    </row>
    <row r="139" spans="1:8" ht="14.25">
      <c r="A139" s="8">
        <v>605064</v>
      </c>
      <c r="B139" s="8" t="s">
        <v>145</v>
      </c>
      <c r="C139" s="8">
        <v>262</v>
      </c>
      <c r="D139" s="8">
        <v>261</v>
      </c>
      <c r="E139" s="8">
        <v>260</v>
      </c>
      <c r="F139" s="10">
        <f aca="true" t="shared" si="6" ref="F139:F185">(D139+C139+E139)/3</f>
        <v>261</v>
      </c>
      <c r="G139" s="11">
        <f aca="true" t="shared" si="7" ref="G139:G185">F139*1.3</f>
        <v>339.3</v>
      </c>
      <c r="H139" s="12">
        <v>335.78</v>
      </c>
    </row>
    <row r="140" spans="1:8" ht="14.25">
      <c r="A140" s="8">
        <v>701001</v>
      </c>
      <c r="B140" s="8" t="s">
        <v>146</v>
      </c>
      <c r="C140" s="8">
        <v>22</v>
      </c>
      <c r="D140" s="8">
        <v>21</v>
      </c>
      <c r="E140" s="8">
        <v>21</v>
      </c>
      <c r="F140" s="10">
        <f t="shared" si="6"/>
        <v>21.333333333333332</v>
      </c>
      <c r="G140" s="11">
        <f t="shared" si="7"/>
        <v>27.733333333333334</v>
      </c>
      <c r="H140" s="12">
        <v>27.913999999999998</v>
      </c>
    </row>
    <row r="141" spans="1:8" ht="14.25">
      <c r="A141" s="8">
        <v>701002</v>
      </c>
      <c r="B141" s="8" t="s">
        <v>147</v>
      </c>
      <c r="C141" s="8">
        <v>355</v>
      </c>
      <c r="D141" s="8">
        <v>355</v>
      </c>
      <c r="E141" s="8">
        <v>350</v>
      </c>
      <c r="F141" s="10">
        <f t="shared" si="6"/>
        <v>353.3333333333333</v>
      </c>
      <c r="G141" s="11">
        <f t="shared" si="7"/>
        <v>459.3333333333333</v>
      </c>
      <c r="H141" s="13">
        <v>298.18</v>
      </c>
    </row>
    <row r="142" spans="1:8" ht="14.25">
      <c r="A142" s="8">
        <v>701003</v>
      </c>
      <c r="B142" s="8" t="s">
        <v>148</v>
      </c>
      <c r="C142" s="8">
        <v>66</v>
      </c>
      <c r="D142" s="8">
        <v>68</v>
      </c>
      <c r="E142" s="8">
        <v>65</v>
      </c>
      <c r="F142" s="10">
        <f t="shared" si="6"/>
        <v>66.33333333333333</v>
      </c>
      <c r="G142" s="11">
        <f t="shared" si="7"/>
        <v>86.23333333333333</v>
      </c>
      <c r="H142" s="12">
        <v>62.836</v>
      </c>
    </row>
    <row r="143" spans="1:8" ht="14.25">
      <c r="A143" s="8">
        <v>901004</v>
      </c>
      <c r="B143" s="8" t="s">
        <v>149</v>
      </c>
      <c r="C143" s="8">
        <v>102</v>
      </c>
      <c r="D143" s="8">
        <v>102</v>
      </c>
      <c r="E143" s="8">
        <v>100</v>
      </c>
      <c r="F143" s="10">
        <f t="shared" si="6"/>
        <v>101.33333333333333</v>
      </c>
      <c r="G143" s="11">
        <f t="shared" si="7"/>
        <v>131.73333333333332</v>
      </c>
      <c r="H143" s="12">
        <v>105.686</v>
      </c>
    </row>
    <row r="144" spans="1:8" ht="15" customHeight="1">
      <c r="A144" s="8">
        <v>701005</v>
      </c>
      <c r="B144" s="8" t="s">
        <v>150</v>
      </c>
      <c r="C144" s="8">
        <v>46</v>
      </c>
      <c r="D144" s="8">
        <v>46</v>
      </c>
      <c r="E144" s="8">
        <v>45</v>
      </c>
      <c r="F144" s="10">
        <f t="shared" si="6"/>
        <v>45.666666666666664</v>
      </c>
      <c r="G144" s="11">
        <f t="shared" si="7"/>
        <v>59.36666666666667</v>
      </c>
      <c r="H144" s="12">
        <v>49.028000000000006</v>
      </c>
    </row>
    <row r="145" spans="1:8" ht="15" customHeight="1">
      <c r="A145" s="8">
        <v>701006</v>
      </c>
      <c r="B145" s="8" t="s">
        <v>151</v>
      </c>
      <c r="C145" s="8">
        <v>233</v>
      </c>
      <c r="D145" s="8">
        <v>232</v>
      </c>
      <c r="E145" s="8">
        <v>230</v>
      </c>
      <c r="F145" s="10">
        <f t="shared" si="6"/>
        <v>231.66666666666666</v>
      </c>
      <c r="G145" s="11">
        <f t="shared" si="7"/>
        <v>301.1666666666667</v>
      </c>
      <c r="H145" s="13">
        <v>259.52</v>
      </c>
    </row>
    <row r="146" spans="1:8" ht="15" customHeight="1">
      <c r="A146" s="8">
        <v>701007</v>
      </c>
      <c r="B146" s="8" t="s">
        <v>152</v>
      </c>
      <c r="C146" s="8">
        <v>53</v>
      </c>
      <c r="D146" s="8">
        <v>55</v>
      </c>
      <c r="E146" s="8">
        <v>50</v>
      </c>
      <c r="F146" s="10">
        <f t="shared" si="6"/>
        <v>52.666666666666664</v>
      </c>
      <c r="G146" s="11">
        <f t="shared" si="7"/>
        <v>68.46666666666667</v>
      </c>
      <c r="H146" s="12">
        <v>57.10999999999999</v>
      </c>
    </row>
    <row r="147" spans="1:8" ht="14.25">
      <c r="A147" s="8">
        <v>701008</v>
      </c>
      <c r="B147" s="8" t="s">
        <v>153</v>
      </c>
      <c r="C147" s="8">
        <v>62</v>
      </c>
      <c r="D147" s="8">
        <v>62</v>
      </c>
      <c r="E147" s="8">
        <v>60</v>
      </c>
      <c r="F147" s="10">
        <f t="shared" si="6"/>
        <v>61.333333333333336</v>
      </c>
      <c r="G147" s="11">
        <f t="shared" si="7"/>
        <v>79.73333333333333</v>
      </c>
      <c r="H147" s="12">
        <v>48.948</v>
      </c>
    </row>
    <row r="148" spans="1:8" ht="14.25">
      <c r="A148" s="8">
        <v>701009</v>
      </c>
      <c r="B148" s="8" t="s">
        <v>154</v>
      </c>
      <c r="C148" s="8">
        <v>368</v>
      </c>
      <c r="D148" s="8">
        <v>368</v>
      </c>
      <c r="E148" s="8">
        <v>365</v>
      </c>
      <c r="F148" s="10">
        <f t="shared" si="6"/>
        <v>367</v>
      </c>
      <c r="G148" s="11">
        <f t="shared" si="7"/>
        <v>477.1</v>
      </c>
      <c r="H148" s="13">
        <v>768.96</v>
      </c>
    </row>
    <row r="149" spans="1:8" ht="14.25">
      <c r="A149" s="8">
        <v>701010</v>
      </c>
      <c r="B149" s="8" t="s">
        <v>155</v>
      </c>
      <c r="C149" s="8">
        <v>183</v>
      </c>
      <c r="D149" s="8">
        <v>185</v>
      </c>
      <c r="E149" s="8">
        <v>180</v>
      </c>
      <c r="F149" s="10">
        <f t="shared" si="6"/>
        <v>182.66666666666666</v>
      </c>
      <c r="G149" s="11">
        <f t="shared" si="7"/>
        <v>237.46666666666667</v>
      </c>
      <c r="H149" s="13">
        <v>580</v>
      </c>
    </row>
    <row r="150" spans="1:8" ht="14.25">
      <c r="A150" s="8">
        <v>701011</v>
      </c>
      <c r="B150" s="8" t="s">
        <v>156</v>
      </c>
      <c r="C150" s="8">
        <v>128</v>
      </c>
      <c r="D150" s="8">
        <v>130</v>
      </c>
      <c r="E150" s="8">
        <v>125</v>
      </c>
      <c r="F150" s="10">
        <f t="shared" si="6"/>
        <v>127.66666666666667</v>
      </c>
      <c r="G150" s="11">
        <f t="shared" si="7"/>
        <v>165.96666666666667</v>
      </c>
      <c r="H150" s="13">
        <v>284.23999999999995</v>
      </c>
    </row>
    <row r="151" spans="1:8" ht="14.25">
      <c r="A151" s="8">
        <v>702001</v>
      </c>
      <c r="B151" s="8" t="s">
        <v>157</v>
      </c>
      <c r="C151" s="8">
        <v>2550</v>
      </c>
      <c r="D151" s="8">
        <v>2555</v>
      </c>
      <c r="E151" s="8">
        <v>2500</v>
      </c>
      <c r="F151" s="10">
        <f t="shared" si="6"/>
        <v>2535</v>
      </c>
      <c r="G151" s="11">
        <f t="shared" si="7"/>
        <v>3295.5</v>
      </c>
      <c r="H151" s="13">
        <v>5470.64</v>
      </c>
    </row>
    <row r="152" spans="1:8" ht="14.25">
      <c r="A152" s="8">
        <v>801001</v>
      </c>
      <c r="B152" s="9" t="s">
        <v>158</v>
      </c>
      <c r="C152" s="8">
        <v>19000</v>
      </c>
      <c r="D152" s="8">
        <v>19000</v>
      </c>
      <c r="E152" s="8">
        <v>18500</v>
      </c>
      <c r="F152" s="10">
        <f t="shared" si="6"/>
        <v>18833.333333333332</v>
      </c>
      <c r="G152" s="11">
        <f t="shared" si="7"/>
        <v>24483.333333333332</v>
      </c>
      <c r="H152" s="14">
        <v>20522</v>
      </c>
    </row>
    <row r="153" spans="1:8" ht="14.25">
      <c r="A153" s="8">
        <v>801002</v>
      </c>
      <c r="B153" s="9" t="s">
        <v>159</v>
      </c>
      <c r="C153" s="8">
        <v>13000</v>
      </c>
      <c r="D153" s="8">
        <v>13000</v>
      </c>
      <c r="E153" s="8">
        <v>12800</v>
      </c>
      <c r="F153" s="10">
        <f t="shared" si="6"/>
        <v>12933.333333333334</v>
      </c>
      <c r="G153" s="11">
        <f t="shared" si="7"/>
        <v>16813.333333333336</v>
      </c>
      <c r="H153" s="14">
        <v>10144</v>
      </c>
    </row>
    <row r="154" spans="1:8" ht="14.25">
      <c r="A154" s="8">
        <v>801003</v>
      </c>
      <c r="B154" s="9" t="s">
        <v>160</v>
      </c>
      <c r="C154" s="8">
        <v>13800</v>
      </c>
      <c r="D154" s="8">
        <v>13800</v>
      </c>
      <c r="E154" s="8">
        <v>13500</v>
      </c>
      <c r="F154" s="10">
        <f t="shared" si="6"/>
        <v>13700</v>
      </c>
      <c r="G154" s="11">
        <f t="shared" si="7"/>
        <v>17810</v>
      </c>
      <c r="H154" s="14">
        <v>9841</v>
      </c>
    </row>
    <row r="155" spans="1:8" ht="14.25">
      <c r="A155" s="8">
        <v>802001</v>
      </c>
      <c r="B155" s="8" t="s">
        <v>161</v>
      </c>
      <c r="C155" s="8">
        <v>3450</v>
      </c>
      <c r="D155" s="8">
        <v>3700</v>
      </c>
      <c r="E155" s="8">
        <v>3600</v>
      </c>
      <c r="F155" s="10">
        <f t="shared" si="6"/>
        <v>3583.3333333333335</v>
      </c>
      <c r="G155" s="11">
        <f t="shared" si="7"/>
        <v>4658.333333333334</v>
      </c>
      <c r="H155" s="14">
        <v>43749.6</v>
      </c>
    </row>
    <row r="156" spans="1:8" ht="14.25">
      <c r="A156" s="8">
        <v>802002</v>
      </c>
      <c r="B156" s="8" t="s">
        <v>162</v>
      </c>
      <c r="C156" s="8">
        <v>1900</v>
      </c>
      <c r="D156" s="8">
        <v>1980</v>
      </c>
      <c r="E156" s="8">
        <v>1850</v>
      </c>
      <c r="F156" s="10">
        <f t="shared" si="6"/>
        <v>1910</v>
      </c>
      <c r="G156" s="11">
        <f t="shared" si="7"/>
        <v>2483</v>
      </c>
      <c r="H156" s="14">
        <v>12941.4</v>
      </c>
    </row>
    <row r="157" spans="1:8" ht="14.25">
      <c r="A157" s="8">
        <v>802003</v>
      </c>
      <c r="B157" s="8" t="s">
        <v>163</v>
      </c>
      <c r="C157" s="8">
        <v>4600</v>
      </c>
      <c r="D157" s="8">
        <v>4600</v>
      </c>
      <c r="E157" s="8">
        <v>4500</v>
      </c>
      <c r="F157" s="10">
        <f t="shared" si="6"/>
        <v>4566.666666666667</v>
      </c>
      <c r="G157" s="11">
        <f t="shared" si="7"/>
        <v>5936.666666666667</v>
      </c>
      <c r="H157" s="14">
        <v>3447.8</v>
      </c>
    </row>
    <row r="158" spans="1:8" ht="14.25">
      <c r="A158" s="15">
        <v>802004</v>
      </c>
      <c r="B158" s="15" t="s">
        <v>164</v>
      </c>
      <c r="C158" s="8">
        <v>3500</v>
      </c>
      <c r="D158" s="8">
        <v>3500</v>
      </c>
      <c r="E158" s="8">
        <v>3400</v>
      </c>
      <c r="F158" s="10">
        <f t="shared" si="6"/>
        <v>3466.6666666666665</v>
      </c>
      <c r="G158" s="11">
        <f t="shared" si="7"/>
        <v>4506.666666666667</v>
      </c>
      <c r="H158" s="14">
        <v>6450.4</v>
      </c>
    </row>
    <row r="159" spans="1:8" ht="14.25">
      <c r="A159" s="8">
        <v>802005</v>
      </c>
      <c r="B159" s="8" t="s">
        <v>165</v>
      </c>
      <c r="C159" s="8">
        <v>2100</v>
      </c>
      <c r="D159" s="8">
        <v>2200</v>
      </c>
      <c r="E159" s="8">
        <v>2000</v>
      </c>
      <c r="F159" s="10">
        <f t="shared" si="6"/>
        <v>2100</v>
      </c>
      <c r="G159" s="11">
        <f t="shared" si="7"/>
        <v>2730</v>
      </c>
      <c r="H159" s="13">
        <v>1914.1</v>
      </c>
    </row>
    <row r="160" spans="1:8" ht="14.25">
      <c r="A160" s="8">
        <v>802006</v>
      </c>
      <c r="B160" s="8" t="s">
        <v>166</v>
      </c>
      <c r="C160" s="8">
        <v>2300</v>
      </c>
      <c r="D160" s="8">
        <v>2280</v>
      </c>
      <c r="E160" s="8">
        <v>2250</v>
      </c>
      <c r="F160" s="10">
        <f t="shared" si="6"/>
        <v>2276.6666666666665</v>
      </c>
      <c r="G160" s="11">
        <f t="shared" si="7"/>
        <v>2959.6666666666665</v>
      </c>
      <c r="H160" s="13">
        <v>10455.3</v>
      </c>
    </row>
    <row r="161" spans="1:8" ht="14.25">
      <c r="A161" s="8">
        <v>802007</v>
      </c>
      <c r="B161" s="8" t="s">
        <v>167</v>
      </c>
      <c r="C161" s="8">
        <v>1850</v>
      </c>
      <c r="D161" s="8">
        <v>1800</v>
      </c>
      <c r="E161" s="8">
        <v>1780</v>
      </c>
      <c r="F161" s="10">
        <f t="shared" si="6"/>
        <v>1810</v>
      </c>
      <c r="G161" s="11">
        <f t="shared" si="7"/>
        <v>2353</v>
      </c>
      <c r="H161" s="14">
        <v>1461.4</v>
      </c>
    </row>
    <row r="162" spans="1:8" ht="14.25">
      <c r="A162" s="8">
        <v>802008</v>
      </c>
      <c r="B162" s="8" t="s">
        <v>168</v>
      </c>
      <c r="C162" s="8">
        <v>600</v>
      </c>
      <c r="D162" s="8">
        <v>590</v>
      </c>
      <c r="E162" s="8">
        <v>580</v>
      </c>
      <c r="F162" s="10">
        <f t="shared" si="6"/>
        <v>590</v>
      </c>
      <c r="G162" s="11">
        <f t="shared" si="7"/>
        <v>767</v>
      </c>
      <c r="H162" s="13">
        <v>1191.8200000000002</v>
      </c>
    </row>
    <row r="163" spans="1:8" ht="14.25">
      <c r="A163" s="8">
        <v>802009</v>
      </c>
      <c r="B163" s="8" t="s">
        <v>169</v>
      </c>
      <c r="C163" s="8">
        <v>1650</v>
      </c>
      <c r="D163" s="8">
        <v>1680</v>
      </c>
      <c r="E163" s="8">
        <v>1600</v>
      </c>
      <c r="F163" s="10">
        <f t="shared" si="6"/>
        <v>1643.3333333333333</v>
      </c>
      <c r="G163" s="11">
        <f t="shared" si="7"/>
        <v>2136.3333333333335</v>
      </c>
      <c r="H163" s="14">
        <v>5554.6</v>
      </c>
    </row>
    <row r="164" spans="1:8" ht="14.25">
      <c r="A164" s="8">
        <v>803001</v>
      </c>
      <c r="B164" s="8" t="s">
        <v>170</v>
      </c>
      <c r="C164" s="8">
        <v>9500</v>
      </c>
      <c r="D164" s="8">
        <v>9000</v>
      </c>
      <c r="E164" s="8">
        <v>8500</v>
      </c>
      <c r="F164" s="10">
        <f t="shared" si="6"/>
        <v>9000</v>
      </c>
      <c r="G164" s="11">
        <f t="shared" si="7"/>
        <v>11700</v>
      </c>
      <c r="H164" s="14">
        <v>6015.2</v>
      </c>
    </row>
    <row r="165" spans="1:8" ht="14.25">
      <c r="A165" s="8">
        <v>803002</v>
      </c>
      <c r="B165" s="8" t="s">
        <v>171</v>
      </c>
      <c r="C165" s="8">
        <v>5800</v>
      </c>
      <c r="D165" s="8">
        <v>5500</v>
      </c>
      <c r="E165" s="8">
        <v>5400</v>
      </c>
      <c r="F165" s="10">
        <f t="shared" si="6"/>
        <v>5566.666666666667</v>
      </c>
      <c r="G165" s="11">
        <f t="shared" si="7"/>
        <v>7236.666666666667</v>
      </c>
      <c r="H165" s="14">
        <v>4593.4</v>
      </c>
    </row>
    <row r="166" spans="1:8" ht="14.25">
      <c r="A166" s="8">
        <v>803003</v>
      </c>
      <c r="B166" s="8" t="s">
        <v>172</v>
      </c>
      <c r="C166" s="8">
        <v>7500</v>
      </c>
      <c r="D166" s="8">
        <v>7000</v>
      </c>
      <c r="E166" s="8">
        <v>6400</v>
      </c>
      <c r="F166" s="10">
        <f t="shared" si="6"/>
        <v>6966.666666666667</v>
      </c>
      <c r="G166" s="11">
        <f t="shared" si="7"/>
        <v>9056.666666666668</v>
      </c>
      <c r="H166" s="14">
        <v>12744.8</v>
      </c>
    </row>
    <row r="167" spans="1:8" ht="14.25">
      <c r="A167" s="8">
        <v>803004</v>
      </c>
      <c r="B167" s="8" t="s">
        <v>173</v>
      </c>
      <c r="C167" s="8">
        <v>6200</v>
      </c>
      <c r="D167" s="8">
        <v>6000</v>
      </c>
      <c r="E167" s="8">
        <v>5800</v>
      </c>
      <c r="F167" s="10">
        <f t="shared" si="6"/>
        <v>6000</v>
      </c>
      <c r="G167" s="11">
        <f t="shared" si="7"/>
        <v>7800</v>
      </c>
      <c r="H167" s="14">
        <v>4574.6</v>
      </c>
    </row>
    <row r="168" spans="1:8" ht="14.25">
      <c r="A168" s="8">
        <v>805001</v>
      </c>
      <c r="B168" s="8" t="s">
        <v>174</v>
      </c>
      <c r="C168" s="8">
        <v>2200</v>
      </c>
      <c r="D168" s="8">
        <v>2300</v>
      </c>
      <c r="E168" s="8">
        <v>2000</v>
      </c>
      <c r="F168" s="10">
        <f t="shared" si="6"/>
        <v>2166.6666666666665</v>
      </c>
      <c r="G168" s="11">
        <f t="shared" si="7"/>
        <v>2816.6666666666665</v>
      </c>
      <c r="H168" s="13">
        <v>6328.339999999999</v>
      </c>
    </row>
    <row r="169" spans="1:8" ht="14.25">
      <c r="A169" s="8">
        <v>805002</v>
      </c>
      <c r="B169" s="8" t="s">
        <v>175</v>
      </c>
      <c r="C169" s="8">
        <v>1500</v>
      </c>
      <c r="D169" s="8">
        <v>1450</v>
      </c>
      <c r="E169" s="8">
        <v>1350</v>
      </c>
      <c r="F169" s="10">
        <f t="shared" si="6"/>
        <v>1433.3333333333333</v>
      </c>
      <c r="G169" s="11">
        <f t="shared" si="7"/>
        <v>1863.3333333333333</v>
      </c>
      <c r="H169" s="13">
        <v>1042.9</v>
      </c>
    </row>
    <row r="170" spans="1:8" ht="14.25">
      <c r="A170" s="8">
        <v>805003</v>
      </c>
      <c r="B170" s="8" t="s">
        <v>176</v>
      </c>
      <c r="C170" s="8">
        <v>1750</v>
      </c>
      <c r="D170" s="8">
        <v>1680</v>
      </c>
      <c r="E170" s="8">
        <v>1580</v>
      </c>
      <c r="F170" s="10">
        <f t="shared" si="6"/>
        <v>1670</v>
      </c>
      <c r="G170" s="11">
        <f t="shared" si="7"/>
        <v>2171</v>
      </c>
      <c r="H170" s="14">
        <v>2144.2</v>
      </c>
    </row>
    <row r="171" spans="1:8" ht="14.25">
      <c r="A171" s="8">
        <v>805004</v>
      </c>
      <c r="B171" s="8" t="s">
        <v>177</v>
      </c>
      <c r="C171" s="8">
        <v>1990</v>
      </c>
      <c r="D171" s="8">
        <v>1980</v>
      </c>
      <c r="E171" s="8">
        <v>1900</v>
      </c>
      <c r="F171" s="10">
        <f t="shared" si="6"/>
        <v>1956.6666666666667</v>
      </c>
      <c r="G171" s="11">
        <f t="shared" si="7"/>
        <v>2543.666666666667</v>
      </c>
      <c r="H171" s="13">
        <v>19568.8</v>
      </c>
    </row>
    <row r="172" spans="1:8" ht="14.25">
      <c r="A172" s="8">
        <v>805005</v>
      </c>
      <c r="B172" s="8" t="s">
        <v>178</v>
      </c>
      <c r="C172" s="8">
        <v>3400</v>
      </c>
      <c r="D172" s="8">
        <v>3300</v>
      </c>
      <c r="E172" s="8">
        <v>3100</v>
      </c>
      <c r="F172" s="10">
        <f t="shared" si="6"/>
        <v>3266.6666666666665</v>
      </c>
      <c r="G172" s="11">
        <f t="shared" si="7"/>
        <v>4246.666666666667</v>
      </c>
      <c r="H172" s="14">
        <v>4509.6</v>
      </c>
    </row>
    <row r="173" spans="1:8" ht="14.25">
      <c r="A173" s="8">
        <v>805006</v>
      </c>
      <c r="B173" s="8" t="s">
        <v>179</v>
      </c>
      <c r="C173" s="8">
        <v>1900</v>
      </c>
      <c r="D173" s="8">
        <v>1900</v>
      </c>
      <c r="E173" s="8">
        <v>1850</v>
      </c>
      <c r="F173" s="10">
        <f t="shared" si="6"/>
        <v>1883.3333333333333</v>
      </c>
      <c r="G173" s="11">
        <f t="shared" si="7"/>
        <v>2448.3333333333335</v>
      </c>
      <c r="H173" s="13">
        <v>12267</v>
      </c>
    </row>
    <row r="174" spans="1:8" ht="14.25">
      <c r="A174" s="19">
        <v>805007</v>
      </c>
      <c r="B174" s="8" t="s">
        <v>180</v>
      </c>
      <c r="C174" s="8">
        <v>2800</v>
      </c>
      <c r="D174" s="8">
        <v>2800</v>
      </c>
      <c r="E174" s="8">
        <v>2700</v>
      </c>
      <c r="F174" s="10">
        <f t="shared" si="6"/>
        <v>2766.6666666666665</v>
      </c>
      <c r="G174" s="11">
        <f t="shared" si="7"/>
        <v>3596.6666666666665</v>
      </c>
      <c r="H174" s="13">
        <v>1871.8</v>
      </c>
    </row>
    <row r="175" spans="1:8" ht="14.25">
      <c r="A175" s="19">
        <v>805008</v>
      </c>
      <c r="B175" s="8" t="s">
        <v>181</v>
      </c>
      <c r="C175" s="8">
        <v>2900</v>
      </c>
      <c r="D175" s="8">
        <v>3000</v>
      </c>
      <c r="E175" s="8">
        <v>2800</v>
      </c>
      <c r="F175" s="10">
        <f t="shared" si="6"/>
        <v>2900</v>
      </c>
      <c r="G175" s="11">
        <f t="shared" si="7"/>
        <v>3770</v>
      </c>
      <c r="H175" s="14">
        <v>11517</v>
      </c>
    </row>
    <row r="176" spans="1:8" ht="14.25">
      <c r="A176" s="19">
        <v>805009</v>
      </c>
      <c r="B176" s="8" t="s">
        <v>182</v>
      </c>
      <c r="C176" s="8">
        <v>2860</v>
      </c>
      <c r="D176" s="8">
        <v>2900</v>
      </c>
      <c r="E176" s="8">
        <v>2800</v>
      </c>
      <c r="F176" s="10">
        <f t="shared" si="6"/>
        <v>2853.3333333333335</v>
      </c>
      <c r="G176" s="11">
        <f t="shared" si="7"/>
        <v>3709.3333333333335</v>
      </c>
      <c r="H176" s="14">
        <v>13259.6</v>
      </c>
    </row>
    <row r="177" spans="1:8" ht="14.25">
      <c r="A177" s="19">
        <v>805010</v>
      </c>
      <c r="B177" s="8" t="s">
        <v>183</v>
      </c>
      <c r="C177" s="8">
        <v>1900</v>
      </c>
      <c r="D177" s="8">
        <v>1900</v>
      </c>
      <c r="E177" s="8">
        <v>1850</v>
      </c>
      <c r="F177" s="10">
        <f t="shared" si="6"/>
        <v>1883.3333333333333</v>
      </c>
      <c r="G177" s="11">
        <f t="shared" si="7"/>
        <v>2448.3333333333335</v>
      </c>
      <c r="H177" s="13">
        <v>1115.5800000000002</v>
      </c>
    </row>
    <row r="178" spans="1:8" ht="14.25">
      <c r="A178" s="19">
        <v>805011</v>
      </c>
      <c r="B178" s="8" t="s">
        <v>184</v>
      </c>
      <c r="C178" s="8">
        <v>1400</v>
      </c>
      <c r="D178" s="8">
        <v>1350</v>
      </c>
      <c r="E178" s="8">
        <v>1200</v>
      </c>
      <c r="F178" s="10">
        <f t="shared" si="6"/>
        <v>1316.6666666666667</v>
      </c>
      <c r="G178" s="11">
        <f t="shared" si="7"/>
        <v>1711.6666666666667</v>
      </c>
      <c r="H178" s="13">
        <v>2587.84</v>
      </c>
    </row>
    <row r="179" spans="1:8" ht="14.25">
      <c r="A179" s="19">
        <v>805012</v>
      </c>
      <c r="B179" s="8" t="s">
        <v>185</v>
      </c>
      <c r="C179" s="8">
        <v>1800</v>
      </c>
      <c r="D179" s="8">
        <v>1800</v>
      </c>
      <c r="E179" s="8">
        <v>1780</v>
      </c>
      <c r="F179" s="10">
        <f t="shared" si="6"/>
        <v>1793.3333333333333</v>
      </c>
      <c r="G179" s="11">
        <f t="shared" si="7"/>
        <v>2331.3333333333335</v>
      </c>
      <c r="H179" s="13">
        <v>3004.28</v>
      </c>
    </row>
    <row r="180" spans="1:8" ht="14.25">
      <c r="A180" s="19">
        <v>805013</v>
      </c>
      <c r="B180" s="8" t="s">
        <v>186</v>
      </c>
      <c r="C180" s="8">
        <v>1580</v>
      </c>
      <c r="D180" s="8">
        <v>1580</v>
      </c>
      <c r="E180" s="8">
        <v>1550</v>
      </c>
      <c r="F180" s="10">
        <f t="shared" si="6"/>
        <v>1570</v>
      </c>
      <c r="G180" s="11">
        <f t="shared" si="7"/>
        <v>2041</v>
      </c>
      <c r="H180" s="14">
        <v>2850.8</v>
      </c>
    </row>
    <row r="181" spans="1:8" ht="14.25">
      <c r="A181" s="19">
        <v>805014</v>
      </c>
      <c r="B181" s="8" t="s">
        <v>187</v>
      </c>
      <c r="C181" s="8">
        <v>390</v>
      </c>
      <c r="D181" s="8">
        <v>385</v>
      </c>
      <c r="E181" s="8">
        <v>385</v>
      </c>
      <c r="F181" s="10">
        <f t="shared" si="6"/>
        <v>386.6666666666667</v>
      </c>
      <c r="G181" s="11">
        <f t="shared" si="7"/>
        <v>502.6666666666667</v>
      </c>
      <c r="H181" s="13">
        <v>326.82</v>
      </c>
    </row>
    <row r="182" spans="1:8" ht="14.25">
      <c r="A182" s="19">
        <v>805015</v>
      </c>
      <c r="B182" s="8" t="s">
        <v>188</v>
      </c>
      <c r="C182" s="8">
        <v>1500</v>
      </c>
      <c r="D182" s="8">
        <v>1550</v>
      </c>
      <c r="E182" s="8">
        <v>1500</v>
      </c>
      <c r="F182" s="10">
        <f t="shared" si="6"/>
        <v>1516.6666666666667</v>
      </c>
      <c r="G182" s="11">
        <f t="shared" si="7"/>
        <v>1971.6666666666667</v>
      </c>
      <c r="H182" s="13">
        <v>8237.8</v>
      </c>
    </row>
    <row r="183" spans="1:8" ht="14.25">
      <c r="A183" s="19">
        <v>805016</v>
      </c>
      <c r="B183" s="8" t="s">
        <v>189</v>
      </c>
      <c r="C183" s="8">
        <v>2250</v>
      </c>
      <c r="D183" s="8">
        <v>2200</v>
      </c>
      <c r="E183" s="8">
        <v>2080</v>
      </c>
      <c r="F183" s="10">
        <f t="shared" si="6"/>
        <v>2176.6666666666665</v>
      </c>
      <c r="G183" s="11">
        <f t="shared" si="7"/>
        <v>2829.6666666666665</v>
      </c>
      <c r="H183" s="14">
        <v>2311.2</v>
      </c>
    </row>
    <row r="184" spans="1:8" ht="14.25">
      <c r="A184" s="19">
        <v>805017</v>
      </c>
      <c r="B184" s="8" t="s">
        <v>190</v>
      </c>
      <c r="C184" s="8">
        <v>1050</v>
      </c>
      <c r="D184" s="8">
        <v>1020</v>
      </c>
      <c r="E184" s="8">
        <v>1000</v>
      </c>
      <c r="F184" s="10">
        <f t="shared" si="6"/>
        <v>1023.3333333333334</v>
      </c>
      <c r="G184" s="11">
        <f t="shared" si="7"/>
        <v>1330.3333333333335</v>
      </c>
      <c r="H184" s="14">
        <v>1113.1200000000001</v>
      </c>
    </row>
    <row r="185" spans="1:8" ht="14.25">
      <c r="A185" s="19">
        <v>805018</v>
      </c>
      <c r="B185" s="8" t="s">
        <v>191</v>
      </c>
      <c r="C185" s="8">
        <v>1000</v>
      </c>
      <c r="D185" s="8">
        <v>995</v>
      </c>
      <c r="E185" s="8">
        <v>998</v>
      </c>
      <c r="F185" s="10">
        <f t="shared" si="6"/>
        <v>997.6666666666666</v>
      </c>
      <c r="G185" s="11">
        <f t="shared" si="7"/>
        <v>1296.9666666666667</v>
      </c>
      <c r="H185" s="14">
        <v>1370.78</v>
      </c>
    </row>
    <row r="186" spans="1:8" ht="14.25">
      <c r="A186" s="19">
        <v>901001</v>
      </c>
      <c r="B186" s="8" t="s">
        <v>192</v>
      </c>
      <c r="C186" s="8">
        <v>1150</v>
      </c>
      <c r="D186" s="8">
        <v>1200</v>
      </c>
      <c r="E186" s="8">
        <v>1100</v>
      </c>
      <c r="F186" s="10">
        <f aca="true" t="shared" si="8" ref="F186:F198">(D186+C186+E186)/3</f>
        <v>1150</v>
      </c>
      <c r="G186" s="11">
        <f aca="true" t="shared" si="9" ref="G186:G198">F186*1.3</f>
        <v>1495</v>
      </c>
      <c r="H186" s="13">
        <v>5944.96</v>
      </c>
    </row>
    <row r="187" spans="1:8" ht="14.25">
      <c r="A187" s="19">
        <v>901002</v>
      </c>
      <c r="B187" s="8" t="s">
        <v>193</v>
      </c>
      <c r="C187" s="8">
        <v>415</v>
      </c>
      <c r="D187" s="8">
        <v>420</v>
      </c>
      <c r="E187" s="8">
        <v>400</v>
      </c>
      <c r="F187" s="10">
        <f t="shared" si="8"/>
        <v>411.6666666666667</v>
      </c>
      <c r="G187" s="11">
        <f t="shared" si="9"/>
        <v>535.1666666666667</v>
      </c>
      <c r="H187" s="13">
        <v>1199.8399999999997</v>
      </c>
    </row>
    <row r="188" spans="1:8" ht="14.25">
      <c r="A188" s="19">
        <v>901003</v>
      </c>
      <c r="B188" s="8" t="s">
        <v>194</v>
      </c>
      <c r="C188" s="8">
        <v>875</v>
      </c>
      <c r="D188" s="8">
        <v>880</v>
      </c>
      <c r="E188" s="8">
        <v>850</v>
      </c>
      <c r="F188" s="10">
        <f t="shared" si="8"/>
        <v>868.3333333333334</v>
      </c>
      <c r="G188" s="11">
        <f t="shared" si="9"/>
        <v>1128.8333333333335</v>
      </c>
      <c r="H188" s="13">
        <v>1166.96</v>
      </c>
    </row>
    <row r="189" spans="1:8" ht="14.25">
      <c r="A189" s="19">
        <v>901004</v>
      </c>
      <c r="B189" s="8" t="s">
        <v>195</v>
      </c>
      <c r="C189" s="8">
        <v>600</v>
      </c>
      <c r="D189" s="8">
        <v>620</v>
      </c>
      <c r="E189" s="8">
        <v>600</v>
      </c>
      <c r="F189" s="10">
        <f t="shared" si="8"/>
        <v>606.6666666666666</v>
      </c>
      <c r="G189" s="11">
        <f t="shared" si="9"/>
        <v>788.6666666666666</v>
      </c>
      <c r="H189" s="13">
        <v>511.1</v>
      </c>
    </row>
    <row r="190" spans="1:8" ht="14.25">
      <c r="A190" s="19">
        <v>901005</v>
      </c>
      <c r="B190" s="8" t="s">
        <v>196</v>
      </c>
      <c r="C190" s="8">
        <v>300</v>
      </c>
      <c r="D190" s="8">
        <v>350</v>
      </c>
      <c r="E190" s="8">
        <v>300</v>
      </c>
      <c r="F190" s="10">
        <f t="shared" si="8"/>
        <v>316.6666666666667</v>
      </c>
      <c r="G190" s="11">
        <f t="shared" si="9"/>
        <v>411.6666666666667</v>
      </c>
      <c r="H190" s="13">
        <v>738.46</v>
      </c>
    </row>
    <row r="191" spans="1:8" ht="14.25">
      <c r="A191" s="19">
        <v>902001</v>
      </c>
      <c r="B191" s="8" t="s">
        <v>197</v>
      </c>
      <c r="C191" s="8">
        <v>280</v>
      </c>
      <c r="D191" s="8">
        <v>280</v>
      </c>
      <c r="E191" s="8">
        <v>250</v>
      </c>
      <c r="F191" s="10">
        <f t="shared" si="8"/>
        <v>270</v>
      </c>
      <c r="G191" s="11">
        <f t="shared" si="9"/>
        <v>351</v>
      </c>
      <c r="H191" s="12">
        <v>281.26599999999996</v>
      </c>
    </row>
    <row r="192" spans="1:8" ht="14.25">
      <c r="A192" s="19">
        <v>902002</v>
      </c>
      <c r="B192" s="8" t="s">
        <v>198</v>
      </c>
      <c r="C192" s="8">
        <v>410</v>
      </c>
      <c r="D192" s="8">
        <v>410</v>
      </c>
      <c r="E192" s="8">
        <v>400</v>
      </c>
      <c r="F192" s="10">
        <f t="shared" si="8"/>
        <v>406.6666666666667</v>
      </c>
      <c r="G192" s="11">
        <f t="shared" si="9"/>
        <v>528.6666666666667</v>
      </c>
      <c r="H192" s="13">
        <v>280.71999999999997</v>
      </c>
    </row>
    <row r="193" spans="1:8" ht="14.25">
      <c r="A193" s="19">
        <v>902003</v>
      </c>
      <c r="B193" s="8" t="s">
        <v>199</v>
      </c>
      <c r="C193" s="8">
        <v>260</v>
      </c>
      <c r="D193" s="8">
        <v>280</v>
      </c>
      <c r="E193" s="8">
        <v>250</v>
      </c>
      <c r="F193" s="10">
        <f t="shared" si="8"/>
        <v>263.3333333333333</v>
      </c>
      <c r="G193" s="11">
        <f t="shared" si="9"/>
        <v>342.3333333333333</v>
      </c>
      <c r="H193" s="13">
        <v>285.03999999999996</v>
      </c>
    </row>
    <row r="194" spans="1:8" ht="14.25">
      <c r="A194" s="19">
        <v>902004</v>
      </c>
      <c r="B194" s="8" t="s">
        <v>200</v>
      </c>
      <c r="C194" s="8">
        <v>330</v>
      </c>
      <c r="D194" s="8">
        <v>350</v>
      </c>
      <c r="E194" s="8">
        <v>320</v>
      </c>
      <c r="F194" s="10">
        <f t="shared" si="8"/>
        <v>333.3333333333333</v>
      </c>
      <c r="G194" s="11">
        <f t="shared" si="9"/>
        <v>433.3333333333333</v>
      </c>
      <c r="H194" s="13">
        <v>275.15999999999997</v>
      </c>
    </row>
    <row r="195" spans="1:8" ht="14.25">
      <c r="A195" s="19">
        <v>902005</v>
      </c>
      <c r="B195" s="8" t="s">
        <v>201</v>
      </c>
      <c r="C195" s="8">
        <v>250</v>
      </c>
      <c r="D195" s="8">
        <v>250</v>
      </c>
      <c r="E195" s="8">
        <v>230</v>
      </c>
      <c r="F195" s="10">
        <f t="shared" si="8"/>
        <v>243.33333333333334</v>
      </c>
      <c r="G195" s="11">
        <f t="shared" si="9"/>
        <v>316.33333333333337</v>
      </c>
      <c r="H195" s="13">
        <v>321.52000000000004</v>
      </c>
    </row>
    <row r="196" spans="1:8" ht="14.25">
      <c r="A196" s="19">
        <v>905001</v>
      </c>
      <c r="B196" s="8" t="s">
        <v>202</v>
      </c>
      <c r="C196" s="8">
        <v>1650</v>
      </c>
      <c r="D196" s="8">
        <v>1600</v>
      </c>
      <c r="E196" s="8">
        <v>1500</v>
      </c>
      <c r="F196" s="10">
        <f t="shared" si="8"/>
        <v>1583.3333333333333</v>
      </c>
      <c r="G196" s="11">
        <f t="shared" si="9"/>
        <v>2058.3333333333335</v>
      </c>
      <c r="H196" s="13">
        <v>659.3</v>
      </c>
    </row>
    <row r="197" spans="1:8" ht="14.25">
      <c r="A197" s="19">
        <v>905002</v>
      </c>
      <c r="B197" s="8" t="s">
        <v>203</v>
      </c>
      <c r="C197" s="8">
        <v>750</v>
      </c>
      <c r="D197" s="8">
        <v>780</v>
      </c>
      <c r="E197" s="8">
        <v>700</v>
      </c>
      <c r="F197" s="10">
        <f t="shared" si="8"/>
        <v>743.3333333333334</v>
      </c>
      <c r="G197" s="11">
        <f t="shared" si="9"/>
        <v>966.3333333333334</v>
      </c>
      <c r="H197" s="13">
        <v>1116.6399999999999</v>
      </c>
    </row>
    <row r="198" spans="1:8" ht="14.25">
      <c r="A198" s="19">
        <v>905003</v>
      </c>
      <c r="B198" s="8" t="s">
        <v>204</v>
      </c>
      <c r="C198" s="8">
        <v>1350</v>
      </c>
      <c r="D198" s="8">
        <v>1300</v>
      </c>
      <c r="E198" s="8">
        <v>1200</v>
      </c>
      <c r="F198" s="10">
        <f t="shared" si="8"/>
        <v>1283.3333333333333</v>
      </c>
      <c r="G198" s="11">
        <f t="shared" si="9"/>
        <v>1668.3333333333333</v>
      </c>
      <c r="H198" s="13">
        <v>581.4399999999999</v>
      </c>
    </row>
    <row r="202" ht="14.25">
      <c r="H202" t="s">
        <v>205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杨涛</cp:lastModifiedBy>
  <cp:lastPrinted>2014-09-09T08:35:47Z</cp:lastPrinted>
  <dcterms:created xsi:type="dcterms:W3CDTF">2012-06-06T01:30:27Z</dcterms:created>
  <dcterms:modified xsi:type="dcterms:W3CDTF">2016-12-01T07:58:45Z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