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<sst xmlns="http://schemas.openxmlformats.org/spreadsheetml/2006/main" count="197" uniqueCount="197">
  <si>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南京文交所挂牌藏品2016年6月23日市场采集表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</si>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</sst>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8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7" fillId="10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24" fillId="6" borderId="6" applyNumberFormat="0" applyAlignment="0" applyProtection="0"/>
    <xf numFmtId="0" fontId="8" fillId="6" borderId="1" applyNumberFormat="0" applyAlignment="0" applyProtection="0"/>
    <xf numFmtId="0" fontId="15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7" fillId="14" borderId="0" applyNumberFormat="0" applyBorder="0" applyAlignment="0" applyProtection="0"/>
    <xf numFmtId="0" fontId="20" fillId="0" borderId="8" applyNumberFormat="0" applyFill="0" applyAlignment="0" applyProtection="0"/>
    <xf numFmtId="0" fontId="5" fillId="15" borderId="0" applyNumberFormat="0" applyBorder="0" applyAlignment="0" applyProtection="0"/>
    <xf numFmtId="0" fontId="22" fillId="0" borderId="9" applyNumberFormat="0" applyFill="0" applyAlignment="0" applyProtection="0"/>
    <xf numFmtId="0" fontId="14" fillId="3" borderId="0" applyNumberFormat="0" applyBorder="0" applyAlignment="0" applyProtection="0"/>
    <xf numFmtId="0" fontId="5" fillId="9" borderId="0" applyNumberFormat="0" applyBorder="0" applyAlignment="0" applyProtection="0"/>
    <xf numFmtId="0" fontId="9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7" fillId="11" borderId="0" applyNumberFormat="0" applyBorder="0" applyAlignment="0" applyProtection="0"/>
    <xf numFmtId="0" fontId="5" fillId="7" borderId="0" applyNumberFormat="0" applyBorder="0" applyAlignment="0" applyProtection="0"/>
    <xf numFmtId="0" fontId="24" fillId="6" borderId="6" applyNumberFormat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20" borderId="0" applyNumberFormat="0" applyBorder="0" applyAlignment="0" applyProtection="0"/>
    <xf numFmtId="0" fontId="5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16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>
      <alignment vertical="center"/>
      <protection/>
    </xf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22" fillId="0" borderId="9" applyNumberFormat="0" applyFill="0" applyAlignment="0" applyProtection="0"/>
    <xf numFmtId="0" fontId="15" fillId="12" borderId="7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workbookViewId="0" topLeftCell="A1">
      <selection activeCell="G3" sqref="G3:G189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>F3*1.3</f>
        <v>50.7</v>
      </c>
      <c r="H3" s="12">
        <v>51.958000000000006</v>
      </c>
    </row>
    <row r="4" spans="1:8" ht="14.25">
      <c r="A4" s="8">
        <v>501002</v>
      </c>
      <c r="B4" s="9" t="s">
        <v>10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aca="true" t="shared" si="1" ref="G4:G35">F4*1.3</f>
        <v>335.8333333333333</v>
      </c>
      <c r="H4" s="13">
        <v>818.44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142.93400000000003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37.007999999999996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4029.6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179.642</v>
      </c>
    </row>
    <row r="10" spans="1:8" ht="14.25">
      <c r="A10" s="8">
        <v>502001</v>
      </c>
      <c r="B10" s="8" t="s">
        <v>16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100.882</v>
      </c>
    </row>
    <row r="11" spans="1:8" ht="14.25">
      <c r="A11" s="8">
        <v>503001</v>
      </c>
      <c r="B11" s="8" t="s">
        <v>17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412.16</v>
      </c>
    </row>
    <row r="12" spans="1:8" ht="14.25">
      <c r="A12" s="15">
        <v>503002</v>
      </c>
      <c r="B12" s="15" t="s">
        <v>18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4495.2</v>
      </c>
    </row>
    <row r="13" spans="1:8" ht="14.25">
      <c r="A13" s="15">
        <v>503003</v>
      </c>
      <c r="B13" s="15" t="s">
        <v>19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3044.6600000000003</v>
      </c>
    </row>
    <row r="14" spans="1:8" ht="14.25">
      <c r="A14" s="15">
        <v>503004</v>
      </c>
      <c r="B14" s="15" t="s">
        <v>20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363.7800000000001</v>
      </c>
    </row>
    <row r="15" spans="1:8" ht="14.25">
      <c r="A15" s="15">
        <v>503005</v>
      </c>
      <c r="B15" s="15" t="s">
        <v>21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4091.8</v>
      </c>
    </row>
    <row r="16" spans="1:8" ht="14.25">
      <c r="A16" s="8">
        <v>601001</v>
      </c>
      <c r="B16" s="9" t="s">
        <v>22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158.744</v>
      </c>
    </row>
    <row r="17" spans="1:8" ht="14.25">
      <c r="A17" s="8">
        <v>601002</v>
      </c>
      <c r="B17" s="9" t="s">
        <v>23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109.674</v>
      </c>
    </row>
    <row r="18" spans="1:8" ht="14.25">
      <c r="A18" s="8">
        <v>601003</v>
      </c>
      <c r="B18" s="9" t="s">
        <v>24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5395.06</v>
      </c>
    </row>
    <row r="19" spans="1:8" ht="14.25">
      <c r="A19" s="8">
        <v>601004</v>
      </c>
      <c r="B19" s="9" t="s">
        <v>25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1060.4959999999999</v>
      </c>
    </row>
    <row r="20" spans="1:8" ht="14.25">
      <c r="A20" s="8">
        <v>601005</v>
      </c>
      <c r="B20" s="9" t="s">
        <v>26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790.3280000000001</v>
      </c>
    </row>
    <row r="21" spans="1:8" ht="14.25">
      <c r="A21" s="8">
        <v>601006</v>
      </c>
      <c r="B21" s="9" t="s">
        <v>27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2207.44</v>
      </c>
    </row>
    <row r="22" spans="1:8" ht="15" customHeight="1">
      <c r="A22" s="8">
        <v>601007</v>
      </c>
      <c r="B22" s="9" t="s">
        <v>28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972.608</v>
      </c>
    </row>
    <row r="23" spans="1:8" ht="14.25">
      <c r="A23" s="8">
        <v>601008</v>
      </c>
      <c r="B23" s="9" t="s">
        <v>29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162.252</v>
      </c>
    </row>
    <row r="24" spans="1:8" ht="14.25">
      <c r="A24" s="8">
        <v>601009</v>
      </c>
      <c r="B24" s="9" t="s">
        <v>30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3388.4</v>
      </c>
    </row>
    <row r="25" spans="1:8" ht="14.25">
      <c r="A25" s="8">
        <v>601010</v>
      </c>
      <c r="B25" s="9" t="s">
        <v>31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257.848</v>
      </c>
    </row>
    <row r="26" spans="1:8" ht="14.25">
      <c r="A26" s="8">
        <v>601011</v>
      </c>
      <c r="B26" s="9" t="s">
        <v>32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4450.36</v>
      </c>
    </row>
    <row r="27" spans="1:8" ht="14.25">
      <c r="A27" s="8">
        <v>601012</v>
      </c>
      <c r="B27" s="9" t="s">
        <v>33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155.76000000000002</v>
      </c>
    </row>
    <row r="28" spans="1:8" ht="14.25">
      <c r="A28" s="8">
        <v>601013</v>
      </c>
      <c r="B28" s="9" t="s">
        <v>34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344.78</v>
      </c>
    </row>
    <row r="29" spans="1:8" ht="14.25">
      <c r="A29" s="8">
        <v>601014</v>
      </c>
      <c r="B29" s="9" t="s">
        <v>35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191.13400000000001</v>
      </c>
    </row>
    <row r="30" spans="1:8" ht="14.25">
      <c r="A30" s="8">
        <v>601015</v>
      </c>
      <c r="B30" s="9" t="s">
        <v>36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131.552</v>
      </c>
    </row>
    <row r="31" spans="1:8" ht="15" customHeight="1">
      <c r="A31" s="8">
        <v>601016</v>
      </c>
      <c r="B31" s="9" t="s">
        <v>37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261.112</v>
      </c>
    </row>
    <row r="32" spans="1:8" ht="15.75" customHeight="1">
      <c r="A32" s="8">
        <v>601017</v>
      </c>
      <c r="B32" s="9" t="s">
        <v>38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772.258</v>
      </c>
    </row>
    <row r="33" spans="1:8" ht="14.25">
      <c r="A33" s="16">
        <v>601018</v>
      </c>
      <c r="B33" s="17" t="s">
        <v>39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1">
        <f t="shared" si="1"/>
        <v>524.3333333333334</v>
      </c>
      <c r="H33" s="12">
        <v>290.13199999999995</v>
      </c>
    </row>
    <row r="34" spans="1:8" ht="14.25">
      <c r="A34" s="8">
        <v>601019</v>
      </c>
      <c r="B34" s="9" t="s">
        <v>40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1208.24</v>
      </c>
    </row>
    <row r="35" spans="1:8" ht="14.25">
      <c r="A35" s="8">
        <v>601021</v>
      </c>
      <c r="B35" s="9" t="s">
        <v>41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1626.3539999999998</v>
      </c>
    </row>
    <row r="36" spans="1:8" ht="14.25">
      <c r="A36" s="8">
        <v>601022</v>
      </c>
      <c r="B36" s="9" t="s">
        <v>42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aca="true" t="shared" si="2" ref="G36:G67">F36*1.3</f>
        <v>133.46666666666667</v>
      </c>
      <c r="H36" s="12">
        <v>258.83</v>
      </c>
    </row>
    <row r="37" spans="1:8" ht="14.25">
      <c r="A37" s="8">
        <v>602001</v>
      </c>
      <c r="B37" s="9" t="s">
        <v>43</v>
      </c>
      <c r="C37" s="8">
        <v>100</v>
      </c>
      <c r="D37" s="8">
        <v>100</v>
      </c>
      <c r="E37" s="8">
        <v>98</v>
      </c>
      <c r="F37" s="10">
        <f t="shared" si="0"/>
        <v>99.33333333333333</v>
      </c>
      <c r="G37" s="11">
        <f t="shared" si="2"/>
        <v>129.13333333333333</v>
      </c>
      <c r="H37" s="12">
        <v>600.414</v>
      </c>
    </row>
    <row r="38" spans="1:8" ht="14.25">
      <c r="A38" s="8">
        <v>602002</v>
      </c>
      <c r="B38" s="8" t="s">
        <v>44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2"/>
        <v>704.6</v>
      </c>
      <c r="H38" s="13">
        <v>621.8199999999999</v>
      </c>
    </row>
    <row r="39" spans="1:8" ht="15" customHeight="1">
      <c r="A39" s="8">
        <v>602003</v>
      </c>
      <c r="B39" s="8" t="s">
        <v>45</v>
      </c>
      <c r="C39" s="8">
        <v>1600</v>
      </c>
      <c r="D39" s="8">
        <v>1500</v>
      </c>
      <c r="E39" s="8">
        <v>1500</v>
      </c>
      <c r="F39" s="10">
        <f t="shared" si="0"/>
        <v>1533.3333333333333</v>
      </c>
      <c r="G39" s="11">
        <f t="shared" si="2"/>
        <v>1993.3333333333333</v>
      </c>
      <c r="H39" s="13">
        <v>80776</v>
      </c>
    </row>
    <row r="40" spans="1:8" ht="14.25">
      <c r="A40" s="8">
        <v>602004</v>
      </c>
      <c r="B40" s="8" t="s">
        <v>46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2"/>
        <v>405.1666666666667</v>
      </c>
      <c r="H40" s="13">
        <v>1839.56</v>
      </c>
    </row>
    <row r="41" spans="1:8" ht="14.25">
      <c r="A41" s="8">
        <v>602005</v>
      </c>
      <c r="B41" s="9" t="s">
        <v>47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2"/>
        <v>80.16666666666667</v>
      </c>
      <c r="H41" s="12">
        <v>255.734</v>
      </c>
    </row>
    <row r="42" spans="1:8" ht="15" customHeight="1">
      <c r="A42" s="8">
        <v>602006</v>
      </c>
      <c r="B42" s="9" t="s">
        <v>48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2"/>
        <v>55.46666666666667</v>
      </c>
      <c r="H42" s="12">
        <v>80.348</v>
      </c>
    </row>
    <row r="43" spans="1:8" ht="15" customHeight="1">
      <c r="A43" s="8">
        <v>602007</v>
      </c>
      <c r="B43" s="8" t="s">
        <v>49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2"/>
        <v>68.03333333333335</v>
      </c>
      <c r="H43" s="12">
        <v>125.172</v>
      </c>
    </row>
    <row r="44" spans="1:8" ht="14.25">
      <c r="A44" s="8">
        <v>602008</v>
      </c>
      <c r="B44" s="8" t="s">
        <v>50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2"/>
        <v>325</v>
      </c>
      <c r="H44" s="13">
        <v>1499.14</v>
      </c>
    </row>
    <row r="45" spans="1:8" ht="14.25">
      <c r="A45" s="8">
        <v>602009</v>
      </c>
      <c r="B45" s="8" t="s">
        <v>51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2"/>
        <v>126.53333333333333</v>
      </c>
      <c r="H45" s="12">
        <v>343.152</v>
      </c>
    </row>
    <row r="46" spans="1:8" ht="14.25">
      <c r="A46" s="8">
        <v>602010</v>
      </c>
      <c r="B46" s="8" t="s">
        <v>52</v>
      </c>
      <c r="C46" s="8">
        <v>248</v>
      </c>
      <c r="D46" s="8">
        <v>255</v>
      </c>
      <c r="E46" s="8">
        <v>245</v>
      </c>
      <c r="F46" s="10">
        <f t="shared" si="0"/>
        <v>249.33333333333334</v>
      </c>
      <c r="G46" s="11">
        <f t="shared" si="2"/>
        <v>324.1333333333334</v>
      </c>
      <c r="H46" s="13">
        <v>2101.5999999999995</v>
      </c>
    </row>
    <row r="47" spans="1:8" ht="14.25">
      <c r="A47" s="8">
        <v>602011</v>
      </c>
      <c r="B47" s="8" t="s">
        <v>53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2"/>
        <v>217.96666666666667</v>
      </c>
      <c r="H47" s="12">
        <v>224.91</v>
      </c>
    </row>
    <row r="48" spans="1:8" ht="14.25">
      <c r="A48" s="8">
        <v>602012</v>
      </c>
      <c r="B48" s="8" t="s">
        <v>54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2"/>
        <v>422.5</v>
      </c>
      <c r="H48" s="13">
        <v>316.62</v>
      </c>
    </row>
    <row r="49" spans="1:8" ht="14.25">
      <c r="A49" s="8">
        <v>602013</v>
      </c>
      <c r="B49" s="8" t="s">
        <v>55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2"/>
        <v>496.1666666666667</v>
      </c>
      <c r="H49" s="13">
        <v>462.06000000000006</v>
      </c>
    </row>
    <row r="50" spans="1:8" ht="14.25">
      <c r="A50" s="8">
        <v>602014</v>
      </c>
      <c r="B50" s="8" t="s">
        <v>56</v>
      </c>
      <c r="C50" s="8">
        <v>188</v>
      </c>
      <c r="D50" s="8">
        <v>188</v>
      </c>
      <c r="E50" s="8">
        <v>180</v>
      </c>
      <c r="F50" s="10">
        <f t="shared" si="0"/>
        <v>185.33333333333334</v>
      </c>
      <c r="G50" s="11">
        <f t="shared" si="2"/>
        <v>240.93333333333337</v>
      </c>
      <c r="H50" s="13">
        <v>412.5</v>
      </c>
    </row>
    <row r="51" spans="1:8" ht="14.25">
      <c r="A51" s="8">
        <v>602015</v>
      </c>
      <c r="B51" s="8" t="s">
        <v>57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2"/>
        <v>347.1</v>
      </c>
      <c r="H51" s="13">
        <v>667.02</v>
      </c>
    </row>
    <row r="52" spans="1:8" ht="14.25">
      <c r="A52" s="8">
        <v>602016</v>
      </c>
      <c r="B52" s="8" t="s">
        <v>58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2"/>
        <v>209.73333333333335</v>
      </c>
      <c r="H52" s="13">
        <v>1159.5</v>
      </c>
    </row>
    <row r="53" spans="1:8" ht="14.25">
      <c r="A53" s="8">
        <v>602017</v>
      </c>
      <c r="B53" s="8" t="s">
        <v>59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2"/>
        <v>665.1666666666667</v>
      </c>
      <c r="H53" s="13">
        <v>867.3</v>
      </c>
    </row>
    <row r="54" spans="1:8" ht="14.25">
      <c r="A54" s="8">
        <v>602018</v>
      </c>
      <c r="B54" s="8" t="s">
        <v>60</v>
      </c>
      <c r="C54" s="8">
        <v>358</v>
      </c>
      <c r="D54" s="8">
        <v>355</v>
      </c>
      <c r="E54" s="8">
        <v>350</v>
      </c>
      <c r="F54" s="10">
        <f t="shared" si="0"/>
        <v>354.3333333333333</v>
      </c>
      <c r="G54" s="11">
        <f t="shared" si="2"/>
        <v>460.6333333333333</v>
      </c>
      <c r="H54" s="13">
        <v>1442.88</v>
      </c>
    </row>
    <row r="55" spans="1:8" ht="14.25">
      <c r="A55" s="8">
        <v>602019</v>
      </c>
      <c r="B55" s="8" t="s">
        <v>61</v>
      </c>
      <c r="C55" s="8">
        <v>388</v>
      </c>
      <c r="D55" s="8">
        <v>390</v>
      </c>
      <c r="E55" s="8">
        <v>380</v>
      </c>
      <c r="F55" s="10">
        <f t="shared" si="0"/>
        <v>386</v>
      </c>
      <c r="G55" s="11">
        <f t="shared" si="2"/>
        <v>501.8</v>
      </c>
      <c r="H55" s="13">
        <v>888.8</v>
      </c>
    </row>
    <row r="56" spans="1:8" ht="15" customHeight="1">
      <c r="A56" s="8">
        <v>602020</v>
      </c>
      <c r="B56" s="8" t="s">
        <v>62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2"/>
        <v>146.46666666666667</v>
      </c>
      <c r="H56" s="12">
        <v>237.52999999999997</v>
      </c>
    </row>
    <row r="57" spans="1:8" ht="14.25">
      <c r="A57" s="8">
        <v>602021</v>
      </c>
      <c r="B57" s="8" t="s">
        <v>63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2"/>
        <v>489.6666666666667</v>
      </c>
      <c r="H57" s="13">
        <v>879.8799999999999</v>
      </c>
    </row>
    <row r="58" spans="1:8" ht="15" customHeight="1">
      <c r="A58" s="8">
        <v>602022</v>
      </c>
      <c r="B58" s="8" t="s">
        <v>64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2"/>
        <v>682.5</v>
      </c>
      <c r="H58" s="13">
        <v>780.5200000000001</v>
      </c>
    </row>
    <row r="59" spans="1:8" ht="15" customHeight="1">
      <c r="A59" s="8">
        <v>602023</v>
      </c>
      <c r="B59" s="8" t="s">
        <v>65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2"/>
        <v>825.5</v>
      </c>
      <c r="H59" s="13">
        <v>884.44</v>
      </c>
    </row>
    <row r="60" spans="1:8" ht="15.75" customHeight="1">
      <c r="A60" s="8">
        <v>602024</v>
      </c>
      <c r="B60" s="8" t="s">
        <v>66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2"/>
        <v>95.33333333333333</v>
      </c>
      <c r="H60" s="12">
        <v>414.52</v>
      </c>
    </row>
    <row r="61" spans="1:8" ht="14.25">
      <c r="A61" s="8">
        <v>602025</v>
      </c>
      <c r="B61" s="8" t="s">
        <v>67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2"/>
        <v>395.6333333333333</v>
      </c>
      <c r="H61" s="13">
        <v>670.3</v>
      </c>
    </row>
    <row r="62" spans="1:8" ht="14.25">
      <c r="A62" s="8">
        <v>602026</v>
      </c>
      <c r="B62" s="8" t="s">
        <v>68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2"/>
        <v>169</v>
      </c>
      <c r="H62" s="12">
        <v>393.108</v>
      </c>
    </row>
    <row r="63" spans="1:8" ht="14.25">
      <c r="A63" s="16">
        <v>602027</v>
      </c>
      <c r="B63" s="16" t="s">
        <v>69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1">
        <f t="shared" si="2"/>
        <v>500.5</v>
      </c>
      <c r="H63" s="12">
        <v>1592.122</v>
      </c>
    </row>
    <row r="64" spans="1:8" ht="14.25">
      <c r="A64" s="8">
        <v>602028</v>
      </c>
      <c r="B64" s="8" t="s">
        <v>70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2"/>
        <v>134.33333333333334</v>
      </c>
      <c r="H64" s="13">
        <v>241.86</v>
      </c>
    </row>
    <row r="65" spans="1:8" ht="14.25">
      <c r="A65" s="8">
        <v>602029</v>
      </c>
      <c r="B65" s="8" t="s">
        <v>71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2"/>
        <v>334.1</v>
      </c>
      <c r="H65" s="12">
        <v>270.8059999999999</v>
      </c>
    </row>
    <row r="66" spans="1:8" ht="14.25">
      <c r="A66" s="8">
        <v>602030</v>
      </c>
      <c r="B66" s="8" t="s">
        <v>72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2"/>
        <v>49.4</v>
      </c>
      <c r="H66" s="12">
        <v>135.916</v>
      </c>
    </row>
    <row r="67" spans="1:8" ht="14.25">
      <c r="A67" s="8">
        <v>602032</v>
      </c>
      <c r="B67" s="8" t="s">
        <v>73</v>
      </c>
      <c r="C67" s="8">
        <v>142</v>
      </c>
      <c r="D67" s="8">
        <v>142</v>
      </c>
      <c r="E67" s="8">
        <v>140</v>
      </c>
      <c r="F67" s="10">
        <f aca="true" t="shared" si="3" ref="F67:F73">(D67+C67+E67)/3</f>
        <v>141.33333333333334</v>
      </c>
      <c r="G67" s="11">
        <f t="shared" si="2"/>
        <v>183.73333333333335</v>
      </c>
      <c r="H67" s="10">
        <v>230.334</v>
      </c>
    </row>
    <row r="68" spans="1:8" ht="14.25">
      <c r="A68" s="8">
        <v>602033</v>
      </c>
      <c r="B68" s="8" t="s">
        <v>74</v>
      </c>
      <c r="C68" s="8">
        <v>325</v>
      </c>
      <c r="D68" s="8">
        <v>315</v>
      </c>
      <c r="E68" s="8">
        <v>310</v>
      </c>
      <c r="F68" s="10">
        <f t="shared" si="3"/>
        <v>316.6666666666667</v>
      </c>
      <c r="G68" s="11">
        <f aca="true" t="shared" si="4" ref="G68:G99">F68*1.3</f>
        <v>411.6666666666667</v>
      </c>
      <c r="H68" s="10">
        <v>637.16</v>
      </c>
    </row>
    <row r="69" spans="1:8" ht="14.25">
      <c r="A69" s="8">
        <v>602035</v>
      </c>
      <c r="B69" s="8" t="s">
        <v>75</v>
      </c>
      <c r="C69" s="8">
        <v>330</v>
      </c>
      <c r="D69" s="8">
        <v>320</v>
      </c>
      <c r="E69" s="8">
        <v>315</v>
      </c>
      <c r="F69" s="10">
        <f t="shared" si="3"/>
        <v>321.6666666666667</v>
      </c>
      <c r="G69" s="11">
        <f t="shared" si="4"/>
        <v>418.1666666666667</v>
      </c>
      <c r="H69" s="10">
        <v>397.22</v>
      </c>
    </row>
    <row r="70" spans="1:8" ht="14.25">
      <c r="A70" s="8">
        <v>602037</v>
      </c>
      <c r="B70" s="8" t="s">
        <v>76</v>
      </c>
      <c r="C70" s="8">
        <v>78</v>
      </c>
      <c r="D70" s="8">
        <v>78</v>
      </c>
      <c r="E70" s="8">
        <v>76</v>
      </c>
      <c r="F70" s="10">
        <f t="shared" si="3"/>
        <v>77.33333333333333</v>
      </c>
      <c r="G70" s="11">
        <f t="shared" si="4"/>
        <v>100.53333333333333</v>
      </c>
      <c r="H70" s="12">
        <v>131.89600000000002</v>
      </c>
    </row>
    <row r="71" spans="1:8" ht="14.25">
      <c r="A71" s="8">
        <v>603001</v>
      </c>
      <c r="B71" s="8" t="s">
        <v>77</v>
      </c>
      <c r="C71" s="8">
        <v>56</v>
      </c>
      <c r="D71" s="8">
        <v>58</v>
      </c>
      <c r="E71" s="8">
        <v>55</v>
      </c>
      <c r="F71" s="10">
        <f t="shared" si="3"/>
        <v>56.333333333333336</v>
      </c>
      <c r="G71" s="11">
        <f t="shared" si="4"/>
        <v>73.23333333333333</v>
      </c>
      <c r="H71" s="12">
        <v>206.266</v>
      </c>
    </row>
    <row r="72" spans="1:8" ht="14.25">
      <c r="A72" s="8">
        <v>605001</v>
      </c>
      <c r="B72" s="8" t="s">
        <v>78</v>
      </c>
      <c r="C72" s="8">
        <v>113</v>
      </c>
      <c r="D72" s="8">
        <v>115</v>
      </c>
      <c r="E72" s="8">
        <v>110</v>
      </c>
      <c r="F72" s="10">
        <f t="shared" si="3"/>
        <v>112.66666666666667</v>
      </c>
      <c r="G72" s="11">
        <f t="shared" si="4"/>
        <v>146.46666666666667</v>
      </c>
      <c r="H72" s="12">
        <v>526.38</v>
      </c>
    </row>
    <row r="73" spans="1:8" ht="14.25">
      <c r="A73" s="8">
        <v>605002</v>
      </c>
      <c r="B73" s="8" t="s">
        <v>79</v>
      </c>
      <c r="C73" s="8">
        <v>32</v>
      </c>
      <c r="D73" s="8">
        <v>30</v>
      </c>
      <c r="E73" s="8">
        <v>28</v>
      </c>
      <c r="F73" s="10">
        <f t="shared" si="3"/>
        <v>30</v>
      </c>
      <c r="G73" s="11">
        <f t="shared" si="4"/>
        <v>39</v>
      </c>
      <c r="H73" s="12">
        <v>92.232</v>
      </c>
    </row>
    <row r="74" spans="1:8" ht="14.25">
      <c r="A74" s="8">
        <v>605003</v>
      </c>
      <c r="B74" s="8" t="s">
        <v>80</v>
      </c>
      <c r="C74" s="8">
        <v>1450</v>
      </c>
      <c r="D74" s="8">
        <v>1400</v>
      </c>
      <c r="E74" s="8">
        <v>1300</v>
      </c>
      <c r="F74" s="10">
        <f aca="true" t="shared" si="5" ref="F74:F137">(D74+C74+E74)/3</f>
        <v>1383.3333333333333</v>
      </c>
      <c r="G74" s="11">
        <f t="shared" si="4"/>
        <v>1798.3333333333333</v>
      </c>
      <c r="H74" s="13">
        <v>1297.5400000000002</v>
      </c>
    </row>
    <row r="75" spans="1:8" ht="15" customHeight="1">
      <c r="A75" s="8">
        <v>605004</v>
      </c>
      <c r="B75" s="8" t="s">
        <v>81</v>
      </c>
      <c r="C75" s="8">
        <v>39</v>
      </c>
      <c r="D75" s="8">
        <v>39</v>
      </c>
      <c r="E75" s="8">
        <v>38</v>
      </c>
      <c r="F75" s="10">
        <f t="shared" si="5"/>
        <v>38.666666666666664</v>
      </c>
      <c r="G75" s="11">
        <f t="shared" si="4"/>
        <v>50.266666666666666</v>
      </c>
      <c r="H75" s="12">
        <v>69.552</v>
      </c>
    </row>
    <row r="76" spans="1:8" ht="14.25">
      <c r="A76" s="8">
        <v>605005</v>
      </c>
      <c r="B76" s="8" t="s">
        <v>82</v>
      </c>
      <c r="C76" s="8">
        <v>352</v>
      </c>
      <c r="D76" s="8">
        <v>355</v>
      </c>
      <c r="E76" s="8">
        <v>350</v>
      </c>
      <c r="F76" s="10">
        <f t="shared" si="5"/>
        <v>352.3333333333333</v>
      </c>
      <c r="G76" s="11">
        <f t="shared" si="4"/>
        <v>458.0333333333333</v>
      </c>
      <c r="H76" s="12">
        <v>260.846</v>
      </c>
    </row>
    <row r="77" spans="1:8" ht="14.25">
      <c r="A77" s="8">
        <v>605006</v>
      </c>
      <c r="B77" s="8" t="s">
        <v>83</v>
      </c>
      <c r="C77" s="8">
        <v>2388</v>
      </c>
      <c r="D77" s="8">
        <v>2400</v>
      </c>
      <c r="E77" s="8">
        <v>2355</v>
      </c>
      <c r="F77" s="10">
        <f t="shared" si="5"/>
        <v>2381</v>
      </c>
      <c r="G77" s="11">
        <f t="shared" si="4"/>
        <v>3095.3</v>
      </c>
      <c r="H77" s="13">
        <v>1954.4599999999998</v>
      </c>
    </row>
    <row r="78" spans="1:8" ht="15" customHeight="1">
      <c r="A78" s="8">
        <v>605007</v>
      </c>
      <c r="B78" s="8" t="s">
        <v>84</v>
      </c>
      <c r="C78" s="8">
        <v>1580</v>
      </c>
      <c r="D78" s="8">
        <v>1550</v>
      </c>
      <c r="E78" s="8">
        <v>1500</v>
      </c>
      <c r="F78" s="10">
        <f t="shared" si="5"/>
        <v>1543.3333333333333</v>
      </c>
      <c r="G78" s="11">
        <f t="shared" si="4"/>
        <v>2006.3333333333333</v>
      </c>
      <c r="H78" s="13">
        <v>2071.64</v>
      </c>
    </row>
    <row r="79" spans="1:8" ht="14.25">
      <c r="A79" s="8">
        <v>605008</v>
      </c>
      <c r="B79" s="8" t="s">
        <v>85</v>
      </c>
      <c r="C79" s="8">
        <v>1150</v>
      </c>
      <c r="D79" s="8">
        <v>1150</v>
      </c>
      <c r="E79" s="8">
        <v>1100</v>
      </c>
      <c r="F79" s="10">
        <f t="shared" si="5"/>
        <v>1133.3333333333333</v>
      </c>
      <c r="G79" s="11">
        <f t="shared" si="4"/>
        <v>1473.3333333333333</v>
      </c>
      <c r="H79" s="13">
        <v>2385.68</v>
      </c>
    </row>
    <row r="80" spans="1:8" ht="14.25">
      <c r="A80" s="8">
        <v>605009</v>
      </c>
      <c r="B80" s="8" t="s">
        <v>86</v>
      </c>
      <c r="C80" s="8">
        <v>1100</v>
      </c>
      <c r="D80" s="8">
        <v>1050</v>
      </c>
      <c r="E80" s="8">
        <v>1000</v>
      </c>
      <c r="F80" s="10">
        <f t="shared" si="5"/>
        <v>1050</v>
      </c>
      <c r="G80" s="11">
        <f t="shared" si="4"/>
        <v>1365</v>
      </c>
      <c r="H80" s="13">
        <v>2247.84</v>
      </c>
    </row>
    <row r="81" spans="1:8" ht="14.25">
      <c r="A81" s="8">
        <v>605010</v>
      </c>
      <c r="B81" s="8" t="s">
        <v>87</v>
      </c>
      <c r="C81" s="8">
        <v>36</v>
      </c>
      <c r="D81" s="8">
        <v>38</v>
      </c>
      <c r="E81" s="8">
        <v>35</v>
      </c>
      <c r="F81" s="10">
        <f t="shared" si="5"/>
        <v>36.333333333333336</v>
      </c>
      <c r="G81" s="11">
        <f t="shared" si="4"/>
        <v>47.23333333333334</v>
      </c>
      <c r="H81" s="12">
        <v>103.86800000000001</v>
      </c>
    </row>
    <row r="82" spans="1:8" ht="14.25">
      <c r="A82" s="8">
        <v>605011</v>
      </c>
      <c r="B82" s="8" t="s">
        <v>88</v>
      </c>
      <c r="C82" s="8">
        <v>37</v>
      </c>
      <c r="D82" s="8">
        <v>38</v>
      </c>
      <c r="E82" s="8">
        <v>36</v>
      </c>
      <c r="F82" s="10">
        <f t="shared" si="5"/>
        <v>37</v>
      </c>
      <c r="G82" s="11">
        <f t="shared" si="4"/>
        <v>48.1</v>
      </c>
      <c r="H82" s="12">
        <v>450.896</v>
      </c>
    </row>
    <row r="83" spans="1:8" ht="14.25">
      <c r="A83" s="8">
        <v>605012</v>
      </c>
      <c r="B83" s="8" t="s">
        <v>89</v>
      </c>
      <c r="C83" s="8">
        <v>60</v>
      </c>
      <c r="D83" s="8">
        <v>62</v>
      </c>
      <c r="E83" s="8">
        <v>61</v>
      </c>
      <c r="F83" s="10">
        <f t="shared" si="5"/>
        <v>61</v>
      </c>
      <c r="G83" s="11">
        <f t="shared" si="4"/>
        <v>79.3</v>
      </c>
      <c r="H83" s="12">
        <v>702.194</v>
      </c>
    </row>
    <row r="84" spans="1:8" ht="14.25">
      <c r="A84" s="8">
        <v>605013</v>
      </c>
      <c r="B84" s="8" t="s">
        <v>90</v>
      </c>
      <c r="C84" s="8">
        <v>126</v>
      </c>
      <c r="D84" s="8">
        <v>128</v>
      </c>
      <c r="E84" s="8">
        <v>125</v>
      </c>
      <c r="F84" s="10">
        <f t="shared" si="5"/>
        <v>126.33333333333333</v>
      </c>
      <c r="G84" s="11">
        <f t="shared" si="4"/>
        <v>164.23333333333332</v>
      </c>
      <c r="H84" s="12">
        <v>1362.986</v>
      </c>
    </row>
    <row r="85" spans="1:8" ht="14.25">
      <c r="A85" s="8">
        <v>605014</v>
      </c>
      <c r="B85" s="8" t="s">
        <v>91</v>
      </c>
      <c r="C85" s="8">
        <v>60</v>
      </c>
      <c r="D85" s="8">
        <v>60</v>
      </c>
      <c r="E85" s="8">
        <v>58</v>
      </c>
      <c r="F85" s="10">
        <f t="shared" si="5"/>
        <v>59.333333333333336</v>
      </c>
      <c r="G85" s="11">
        <f t="shared" si="4"/>
        <v>77.13333333333334</v>
      </c>
      <c r="H85" s="12">
        <v>351.064</v>
      </c>
    </row>
    <row r="86" spans="1:8" ht="14.25">
      <c r="A86" s="8">
        <v>605015</v>
      </c>
      <c r="B86" s="8" t="s">
        <v>92</v>
      </c>
      <c r="C86" s="8">
        <v>52</v>
      </c>
      <c r="D86" s="8">
        <v>52</v>
      </c>
      <c r="E86" s="8">
        <v>50</v>
      </c>
      <c r="F86" s="10">
        <f t="shared" si="5"/>
        <v>51.333333333333336</v>
      </c>
      <c r="G86" s="11">
        <f t="shared" si="4"/>
        <v>66.73333333333333</v>
      </c>
      <c r="H86" s="12">
        <v>100.22</v>
      </c>
    </row>
    <row r="87" spans="1:8" ht="14.25">
      <c r="A87" s="8">
        <v>605016</v>
      </c>
      <c r="B87" s="8" t="s">
        <v>93</v>
      </c>
      <c r="C87" s="8">
        <v>830</v>
      </c>
      <c r="D87" s="8">
        <v>820</v>
      </c>
      <c r="E87" s="8">
        <v>800</v>
      </c>
      <c r="F87" s="10">
        <f t="shared" si="5"/>
        <v>816.6666666666666</v>
      </c>
      <c r="G87" s="11">
        <f t="shared" si="4"/>
        <v>1061.6666666666667</v>
      </c>
      <c r="H87" s="13">
        <v>704.38</v>
      </c>
    </row>
    <row r="88" spans="1:8" ht="14.25">
      <c r="A88" s="8">
        <v>605017</v>
      </c>
      <c r="B88" s="8" t="s">
        <v>94</v>
      </c>
      <c r="C88" s="8">
        <v>368</v>
      </c>
      <c r="D88" s="8">
        <v>360</v>
      </c>
      <c r="E88" s="8">
        <v>350</v>
      </c>
      <c r="F88" s="10">
        <f t="shared" si="5"/>
        <v>359.3333333333333</v>
      </c>
      <c r="G88" s="11">
        <f t="shared" si="4"/>
        <v>467.1333333333333</v>
      </c>
      <c r="H88" s="12">
        <v>327.286</v>
      </c>
    </row>
    <row r="89" spans="1:8" ht="14.25">
      <c r="A89" s="8">
        <v>605018</v>
      </c>
      <c r="B89" s="8" t="s">
        <v>95</v>
      </c>
      <c r="C89" s="8">
        <v>3980</v>
      </c>
      <c r="D89" s="8">
        <v>3880</v>
      </c>
      <c r="E89" s="8">
        <v>3800</v>
      </c>
      <c r="F89" s="10">
        <f t="shared" si="5"/>
        <v>3886.6666666666665</v>
      </c>
      <c r="G89" s="11">
        <f t="shared" si="4"/>
        <v>5052.666666666667</v>
      </c>
      <c r="H89" s="14">
        <v>2975.8</v>
      </c>
    </row>
    <row r="90" spans="1:8" ht="14.25">
      <c r="A90" s="8">
        <v>605019</v>
      </c>
      <c r="B90" s="8" t="s">
        <v>96</v>
      </c>
      <c r="C90" s="8">
        <v>6780</v>
      </c>
      <c r="D90" s="8">
        <v>6800</v>
      </c>
      <c r="E90" s="8">
        <v>6500</v>
      </c>
      <c r="F90" s="10">
        <f t="shared" si="5"/>
        <v>6693.333333333333</v>
      </c>
      <c r="G90" s="11">
        <f t="shared" si="4"/>
        <v>8701.333333333334</v>
      </c>
      <c r="H90" s="14">
        <v>4478.4</v>
      </c>
    </row>
    <row r="91" spans="1:8" ht="14.25">
      <c r="A91" s="8">
        <v>605020</v>
      </c>
      <c r="B91" s="8" t="s">
        <v>97</v>
      </c>
      <c r="C91" s="8">
        <v>660</v>
      </c>
      <c r="D91" s="8">
        <v>680</v>
      </c>
      <c r="E91" s="8">
        <v>650</v>
      </c>
      <c r="F91" s="10">
        <f t="shared" si="5"/>
        <v>663.3333333333334</v>
      </c>
      <c r="G91" s="11">
        <f t="shared" si="4"/>
        <v>862.3333333333334</v>
      </c>
      <c r="H91" s="12">
        <v>929.618</v>
      </c>
    </row>
    <row r="92" spans="1:8" ht="14.25">
      <c r="A92" s="8">
        <v>605021</v>
      </c>
      <c r="B92" s="8" t="s">
        <v>98</v>
      </c>
      <c r="C92" s="8">
        <v>1580</v>
      </c>
      <c r="D92" s="8">
        <v>1580</v>
      </c>
      <c r="E92" s="8">
        <v>1500</v>
      </c>
      <c r="F92" s="10">
        <f t="shared" si="5"/>
        <v>1553.3333333333333</v>
      </c>
      <c r="G92" s="11">
        <f t="shared" si="4"/>
        <v>2019.3333333333333</v>
      </c>
      <c r="H92" s="13">
        <v>2722.94</v>
      </c>
    </row>
    <row r="93" spans="1:8" ht="14.25">
      <c r="A93" s="8">
        <v>605022</v>
      </c>
      <c r="B93" s="8" t="s">
        <v>99</v>
      </c>
      <c r="C93" s="8">
        <v>1300</v>
      </c>
      <c r="D93" s="8">
        <v>1350</v>
      </c>
      <c r="E93" s="8">
        <v>1300</v>
      </c>
      <c r="F93" s="10">
        <f t="shared" si="5"/>
        <v>1316.6666666666667</v>
      </c>
      <c r="G93" s="11">
        <f t="shared" si="4"/>
        <v>1711.6666666666667</v>
      </c>
      <c r="H93" s="13">
        <v>27632</v>
      </c>
    </row>
    <row r="94" spans="1:8" ht="14.25">
      <c r="A94" s="8">
        <v>605023</v>
      </c>
      <c r="B94" s="8" t="s">
        <v>100</v>
      </c>
      <c r="C94" s="8">
        <v>1560</v>
      </c>
      <c r="D94" s="8">
        <v>1550</v>
      </c>
      <c r="E94" s="8">
        <v>1500</v>
      </c>
      <c r="F94" s="10">
        <f t="shared" si="5"/>
        <v>1536.6666666666667</v>
      </c>
      <c r="G94" s="11">
        <f t="shared" si="4"/>
        <v>1997.6666666666667</v>
      </c>
      <c r="H94" s="13">
        <v>7612.44</v>
      </c>
    </row>
    <row r="95" spans="1:8" ht="14.25">
      <c r="A95" s="8">
        <v>605024</v>
      </c>
      <c r="B95" s="8" t="s">
        <v>101</v>
      </c>
      <c r="C95" s="8">
        <v>3200</v>
      </c>
      <c r="D95" s="8">
        <v>3100</v>
      </c>
      <c r="E95" s="8">
        <v>3050</v>
      </c>
      <c r="F95" s="10">
        <f t="shared" si="5"/>
        <v>3116.6666666666665</v>
      </c>
      <c r="G95" s="11">
        <f t="shared" si="4"/>
        <v>4051.6666666666665</v>
      </c>
      <c r="H95" s="13">
        <v>200156</v>
      </c>
    </row>
    <row r="96" spans="1:8" ht="14.25">
      <c r="A96" s="8">
        <v>605025</v>
      </c>
      <c r="B96" s="8" t="s">
        <v>102</v>
      </c>
      <c r="C96" s="8">
        <v>780</v>
      </c>
      <c r="D96" s="8">
        <v>760</v>
      </c>
      <c r="E96" s="8">
        <v>750</v>
      </c>
      <c r="F96" s="10">
        <f t="shared" si="5"/>
        <v>763.3333333333334</v>
      </c>
      <c r="G96" s="11">
        <f t="shared" si="4"/>
        <v>992.3333333333334</v>
      </c>
      <c r="H96" s="13">
        <v>2407.12</v>
      </c>
    </row>
    <row r="97" spans="1:8" ht="14.25">
      <c r="A97" s="8">
        <v>605026</v>
      </c>
      <c r="B97" s="8" t="s">
        <v>103</v>
      </c>
      <c r="C97" s="8">
        <v>1550</v>
      </c>
      <c r="D97" s="8">
        <v>1580</v>
      </c>
      <c r="E97" s="8">
        <v>1500</v>
      </c>
      <c r="F97" s="10">
        <f t="shared" si="5"/>
        <v>1543.3333333333333</v>
      </c>
      <c r="G97" s="11">
        <f t="shared" si="4"/>
        <v>2006.3333333333333</v>
      </c>
      <c r="H97" s="13">
        <v>2200</v>
      </c>
    </row>
    <row r="98" spans="1:8" ht="14.25">
      <c r="A98" s="8">
        <v>605027</v>
      </c>
      <c r="B98" s="8" t="s">
        <v>104</v>
      </c>
      <c r="C98" s="8">
        <v>15.8</v>
      </c>
      <c r="D98" s="8">
        <v>16</v>
      </c>
      <c r="E98" s="8">
        <v>15</v>
      </c>
      <c r="F98" s="10">
        <f t="shared" si="5"/>
        <v>15.6</v>
      </c>
      <c r="G98" s="11">
        <f t="shared" si="4"/>
        <v>20.28</v>
      </c>
      <c r="H98" s="12">
        <v>210.14800000000005</v>
      </c>
    </row>
    <row r="99" spans="1:8" ht="14.25">
      <c r="A99" s="8">
        <v>605028</v>
      </c>
      <c r="B99" s="8" t="s">
        <v>105</v>
      </c>
      <c r="C99" s="8">
        <v>31</v>
      </c>
      <c r="D99" s="8">
        <v>32</v>
      </c>
      <c r="E99" s="8">
        <v>30</v>
      </c>
      <c r="F99" s="10">
        <f t="shared" si="5"/>
        <v>31</v>
      </c>
      <c r="G99" s="11">
        <f t="shared" si="4"/>
        <v>40.300000000000004</v>
      </c>
      <c r="H99" s="12">
        <v>69.54400000000001</v>
      </c>
    </row>
    <row r="100" spans="1:8" ht="14.25">
      <c r="A100" s="8">
        <v>605029</v>
      </c>
      <c r="B100" s="8" t="s">
        <v>106</v>
      </c>
      <c r="C100" s="8">
        <v>585</v>
      </c>
      <c r="D100" s="8">
        <v>590</v>
      </c>
      <c r="E100" s="8">
        <v>580</v>
      </c>
      <c r="F100" s="10">
        <f t="shared" si="5"/>
        <v>585</v>
      </c>
      <c r="G100" s="11">
        <f aca="true" t="shared" si="6" ref="G100:G131">F100*1.3</f>
        <v>760.5</v>
      </c>
      <c r="H100" s="12">
        <v>680.346</v>
      </c>
    </row>
    <row r="101" spans="1:8" ht="14.25">
      <c r="A101" s="8">
        <v>605030</v>
      </c>
      <c r="B101" s="8" t="s">
        <v>107</v>
      </c>
      <c r="C101" s="8">
        <v>29</v>
      </c>
      <c r="D101" s="8">
        <v>29</v>
      </c>
      <c r="E101" s="8">
        <v>28</v>
      </c>
      <c r="F101" s="10">
        <f t="shared" si="5"/>
        <v>28.666666666666668</v>
      </c>
      <c r="G101" s="11">
        <f t="shared" si="6"/>
        <v>37.26666666666667</v>
      </c>
      <c r="H101" s="12">
        <v>78.066</v>
      </c>
    </row>
    <row r="102" spans="1:8" s="1" customFormat="1" ht="14.25">
      <c r="A102" s="16">
        <v>605031</v>
      </c>
      <c r="B102" s="16" t="s">
        <v>108</v>
      </c>
      <c r="C102" s="16">
        <v>9.8</v>
      </c>
      <c r="D102" s="16">
        <v>10</v>
      </c>
      <c r="E102" s="16">
        <v>9.5</v>
      </c>
      <c r="F102" s="18">
        <f t="shared" si="5"/>
        <v>9.766666666666667</v>
      </c>
      <c r="G102" s="11">
        <f t="shared" si="6"/>
        <v>12.696666666666669</v>
      </c>
      <c r="H102" s="12">
        <v>50.154</v>
      </c>
    </row>
    <row r="103" spans="1:8" ht="14.25">
      <c r="A103" s="8">
        <v>605032</v>
      </c>
      <c r="B103" s="8" t="s">
        <v>109</v>
      </c>
      <c r="C103" s="8">
        <v>35</v>
      </c>
      <c r="D103" s="8">
        <v>35</v>
      </c>
      <c r="E103" s="8">
        <v>33</v>
      </c>
      <c r="F103" s="10">
        <f t="shared" si="5"/>
        <v>34.333333333333336</v>
      </c>
      <c r="G103" s="11">
        <f t="shared" si="6"/>
        <v>44.63333333333334</v>
      </c>
      <c r="H103" s="12">
        <v>68.74600000000001</v>
      </c>
    </row>
    <row r="104" spans="1:8" ht="14.25">
      <c r="A104" s="8">
        <v>605033</v>
      </c>
      <c r="B104" s="8" t="s">
        <v>110</v>
      </c>
      <c r="C104" s="8">
        <v>1650</v>
      </c>
      <c r="D104" s="8">
        <v>1680</v>
      </c>
      <c r="E104" s="8">
        <v>1600</v>
      </c>
      <c r="F104" s="10">
        <f t="shared" si="5"/>
        <v>1643.3333333333333</v>
      </c>
      <c r="G104" s="11">
        <f t="shared" si="6"/>
        <v>2136.3333333333335</v>
      </c>
      <c r="H104" s="12">
        <v>4459.8</v>
      </c>
    </row>
    <row r="105" spans="1:8" ht="14.25">
      <c r="A105" s="8">
        <v>605034</v>
      </c>
      <c r="B105" s="8" t="s">
        <v>111</v>
      </c>
      <c r="C105" s="8">
        <v>1780</v>
      </c>
      <c r="D105" s="8">
        <v>1700</v>
      </c>
      <c r="E105" s="8">
        <v>1600</v>
      </c>
      <c r="F105" s="10">
        <f t="shared" si="5"/>
        <v>1693.3333333333333</v>
      </c>
      <c r="G105" s="11">
        <f t="shared" si="6"/>
        <v>2201.3333333333335</v>
      </c>
      <c r="H105" s="13">
        <v>4950.5199999999995</v>
      </c>
    </row>
    <row r="106" spans="1:8" ht="14.25">
      <c r="A106" s="8">
        <v>605035</v>
      </c>
      <c r="B106" s="8" t="s">
        <v>112</v>
      </c>
      <c r="C106" s="8">
        <v>650</v>
      </c>
      <c r="D106" s="8">
        <v>680</v>
      </c>
      <c r="E106" s="8">
        <v>630</v>
      </c>
      <c r="F106" s="10">
        <f t="shared" si="5"/>
        <v>653.3333333333334</v>
      </c>
      <c r="G106" s="11">
        <f t="shared" si="6"/>
        <v>849.3333333333334</v>
      </c>
      <c r="H106" s="13">
        <v>2778.52</v>
      </c>
    </row>
    <row r="107" spans="1:8" ht="14.25">
      <c r="A107" s="8">
        <v>605036</v>
      </c>
      <c r="B107" s="8" t="s">
        <v>113</v>
      </c>
      <c r="C107" s="8">
        <v>880</v>
      </c>
      <c r="D107" s="8">
        <v>880</v>
      </c>
      <c r="E107" s="8">
        <v>800</v>
      </c>
      <c r="F107" s="10">
        <f t="shared" si="5"/>
        <v>853.3333333333334</v>
      </c>
      <c r="G107" s="11">
        <f t="shared" si="6"/>
        <v>1109.3333333333335</v>
      </c>
      <c r="H107" s="13">
        <v>2023.02</v>
      </c>
    </row>
    <row r="108" spans="1:8" ht="14.25">
      <c r="A108" s="8">
        <v>605037</v>
      </c>
      <c r="B108" s="8" t="s">
        <v>114</v>
      </c>
      <c r="C108" s="8">
        <v>1200</v>
      </c>
      <c r="D108" s="8">
        <v>1150</v>
      </c>
      <c r="E108" s="8">
        <v>1130</v>
      </c>
      <c r="F108" s="10">
        <f t="shared" si="5"/>
        <v>1160</v>
      </c>
      <c r="G108" s="11">
        <f t="shared" si="6"/>
        <v>1508</v>
      </c>
      <c r="H108" s="12">
        <v>19419.920000000002</v>
      </c>
    </row>
    <row r="109" spans="1:8" ht="14.25">
      <c r="A109" s="8">
        <v>605038</v>
      </c>
      <c r="B109" s="8" t="s">
        <v>115</v>
      </c>
      <c r="C109" s="8">
        <v>720</v>
      </c>
      <c r="D109" s="8">
        <v>720</v>
      </c>
      <c r="E109" s="8">
        <v>700</v>
      </c>
      <c r="F109" s="10">
        <f t="shared" si="5"/>
        <v>713.3333333333334</v>
      </c>
      <c r="G109" s="11">
        <f t="shared" si="6"/>
        <v>927.3333333333334</v>
      </c>
      <c r="H109" s="13">
        <v>4313.4400000000005</v>
      </c>
    </row>
    <row r="110" spans="1:8" ht="14.25">
      <c r="A110" s="8">
        <v>605039</v>
      </c>
      <c r="B110" s="8" t="s">
        <v>116</v>
      </c>
      <c r="C110" s="8">
        <v>2450</v>
      </c>
      <c r="D110" s="8">
        <v>2450</v>
      </c>
      <c r="E110" s="8">
        <v>2300</v>
      </c>
      <c r="F110" s="10">
        <f t="shared" si="5"/>
        <v>2400</v>
      </c>
      <c r="G110" s="11">
        <f t="shared" si="6"/>
        <v>3120</v>
      </c>
      <c r="H110" s="14">
        <v>4026.8</v>
      </c>
    </row>
    <row r="111" spans="1:8" ht="14.25">
      <c r="A111" s="8">
        <v>605040</v>
      </c>
      <c r="B111" s="8" t="s">
        <v>117</v>
      </c>
      <c r="C111" s="8">
        <v>180</v>
      </c>
      <c r="D111" s="8">
        <v>165</v>
      </c>
      <c r="E111" s="8">
        <v>150</v>
      </c>
      <c r="F111" s="10">
        <f t="shared" si="5"/>
        <v>165</v>
      </c>
      <c r="G111" s="11">
        <f t="shared" si="6"/>
        <v>214.5</v>
      </c>
      <c r="H111" s="12">
        <v>1943.398</v>
      </c>
    </row>
    <row r="112" spans="1:8" ht="14.25">
      <c r="A112" s="8">
        <v>605041</v>
      </c>
      <c r="B112" s="8" t="s">
        <v>118</v>
      </c>
      <c r="C112" s="8">
        <v>28.8</v>
      </c>
      <c r="D112" s="8">
        <v>28</v>
      </c>
      <c r="E112" s="8">
        <v>27.5</v>
      </c>
      <c r="F112" s="10">
        <f t="shared" si="5"/>
        <v>28.099999999999998</v>
      </c>
      <c r="G112" s="11">
        <f t="shared" si="6"/>
        <v>36.53</v>
      </c>
      <c r="H112" s="12">
        <v>69.824</v>
      </c>
    </row>
    <row r="113" spans="1:8" ht="14.25">
      <c r="A113" s="8">
        <v>605042</v>
      </c>
      <c r="B113" s="8" t="s">
        <v>119</v>
      </c>
      <c r="C113" s="8">
        <v>3100</v>
      </c>
      <c r="D113" s="8">
        <v>3000</v>
      </c>
      <c r="E113" s="8">
        <v>3000</v>
      </c>
      <c r="F113" s="10">
        <f t="shared" si="5"/>
        <v>3033.3333333333335</v>
      </c>
      <c r="G113" s="11">
        <f t="shared" si="6"/>
        <v>3943.3333333333335</v>
      </c>
      <c r="H113" s="13">
        <v>138940</v>
      </c>
    </row>
    <row r="114" spans="1:8" ht="14.25">
      <c r="A114" s="8">
        <v>605043</v>
      </c>
      <c r="B114" s="8" t="s">
        <v>120</v>
      </c>
      <c r="C114" s="8">
        <v>950</v>
      </c>
      <c r="D114" s="8">
        <v>1000</v>
      </c>
      <c r="E114" s="8">
        <v>950</v>
      </c>
      <c r="F114" s="10">
        <f t="shared" si="5"/>
        <v>966.6666666666666</v>
      </c>
      <c r="G114" s="11">
        <f t="shared" si="6"/>
        <v>1256.6666666666667</v>
      </c>
      <c r="H114" s="13">
        <v>5054.62</v>
      </c>
    </row>
    <row r="115" spans="1:8" ht="14.25">
      <c r="A115" s="8">
        <v>605044</v>
      </c>
      <c r="B115" s="8" t="s">
        <v>121</v>
      </c>
      <c r="C115" s="8">
        <v>62</v>
      </c>
      <c r="D115" s="8">
        <v>62</v>
      </c>
      <c r="E115" s="8">
        <v>60</v>
      </c>
      <c r="F115" s="10">
        <f t="shared" si="5"/>
        <v>61.333333333333336</v>
      </c>
      <c r="G115" s="11">
        <f t="shared" si="6"/>
        <v>79.73333333333333</v>
      </c>
      <c r="H115" s="12">
        <v>372.82800000000003</v>
      </c>
    </row>
    <row r="116" spans="1:8" ht="14.25">
      <c r="A116" s="8">
        <v>605045</v>
      </c>
      <c r="B116" s="8" t="s">
        <v>122</v>
      </c>
      <c r="C116" s="8">
        <v>290</v>
      </c>
      <c r="D116" s="8">
        <v>290</v>
      </c>
      <c r="E116" s="8">
        <v>280</v>
      </c>
      <c r="F116" s="10">
        <f t="shared" si="5"/>
        <v>286.6666666666667</v>
      </c>
      <c r="G116" s="11">
        <f t="shared" si="6"/>
        <v>372.6666666666667</v>
      </c>
      <c r="H116" s="12">
        <v>223.61399999999998</v>
      </c>
    </row>
    <row r="117" spans="1:8" ht="14.25">
      <c r="A117" s="8">
        <v>605046</v>
      </c>
      <c r="B117" s="8" t="s">
        <v>123</v>
      </c>
      <c r="C117" s="8">
        <v>1750</v>
      </c>
      <c r="D117" s="8">
        <v>1780</v>
      </c>
      <c r="E117" s="8">
        <v>1680</v>
      </c>
      <c r="F117" s="10">
        <f t="shared" si="5"/>
        <v>1736.6666666666667</v>
      </c>
      <c r="G117" s="11">
        <f t="shared" si="6"/>
        <v>2257.666666666667</v>
      </c>
      <c r="H117" s="13">
        <v>1977.1799999999998</v>
      </c>
    </row>
    <row r="118" spans="1:8" ht="14.25">
      <c r="A118" s="8">
        <v>605047</v>
      </c>
      <c r="B118" s="8" t="s">
        <v>124</v>
      </c>
      <c r="C118" s="8">
        <v>108</v>
      </c>
      <c r="D118" s="8">
        <v>105</v>
      </c>
      <c r="E118" s="8">
        <v>100</v>
      </c>
      <c r="F118" s="10">
        <f t="shared" si="5"/>
        <v>104.33333333333333</v>
      </c>
      <c r="G118" s="11">
        <f t="shared" si="6"/>
        <v>135.63333333333333</v>
      </c>
      <c r="H118" s="12">
        <v>103.704</v>
      </c>
    </row>
    <row r="119" spans="1:8" ht="14.25">
      <c r="A119" s="8">
        <v>605048</v>
      </c>
      <c r="B119" s="8" t="s">
        <v>125</v>
      </c>
      <c r="C119" s="8">
        <v>39</v>
      </c>
      <c r="D119" s="8">
        <v>39</v>
      </c>
      <c r="E119" s="8">
        <v>38</v>
      </c>
      <c r="F119" s="10">
        <f t="shared" si="5"/>
        <v>38.666666666666664</v>
      </c>
      <c r="G119" s="11">
        <f t="shared" si="6"/>
        <v>50.266666666666666</v>
      </c>
      <c r="H119" s="12">
        <v>195.972</v>
      </c>
    </row>
    <row r="120" spans="1:8" ht="14.25">
      <c r="A120" s="8">
        <v>605049</v>
      </c>
      <c r="B120" s="8" t="s">
        <v>126</v>
      </c>
      <c r="C120" s="8">
        <v>36.6</v>
      </c>
      <c r="D120" s="8">
        <v>36</v>
      </c>
      <c r="E120" s="8">
        <v>35</v>
      </c>
      <c r="F120" s="10">
        <f t="shared" si="5"/>
        <v>35.86666666666667</v>
      </c>
      <c r="G120" s="11">
        <f t="shared" si="6"/>
        <v>46.62666666666667</v>
      </c>
      <c r="H120" s="12">
        <v>116.33200000000002</v>
      </c>
    </row>
    <row r="121" spans="1:8" ht="14.25">
      <c r="A121" s="8">
        <v>605050</v>
      </c>
      <c r="B121" s="8" t="s">
        <v>127</v>
      </c>
      <c r="C121" s="8">
        <v>25.5</v>
      </c>
      <c r="D121" s="8">
        <v>25</v>
      </c>
      <c r="E121" s="8">
        <v>24</v>
      </c>
      <c r="F121" s="10">
        <f t="shared" si="5"/>
        <v>24.833333333333332</v>
      </c>
      <c r="G121" s="11">
        <f t="shared" si="6"/>
        <v>32.28333333333333</v>
      </c>
      <c r="H121" s="12">
        <v>95.11599999999999</v>
      </c>
    </row>
    <row r="122" spans="1:8" ht="14.25">
      <c r="A122" s="8">
        <v>605051</v>
      </c>
      <c r="B122" s="8" t="s">
        <v>128</v>
      </c>
      <c r="C122" s="8">
        <v>1650</v>
      </c>
      <c r="D122" s="8">
        <v>1500</v>
      </c>
      <c r="E122" s="8">
        <v>1300</v>
      </c>
      <c r="F122" s="10">
        <f t="shared" si="5"/>
        <v>1483.3333333333333</v>
      </c>
      <c r="G122" s="11">
        <f t="shared" si="6"/>
        <v>1928.3333333333333</v>
      </c>
      <c r="H122" s="13">
        <v>6753.64</v>
      </c>
    </row>
    <row r="123" spans="1:8" ht="14.25">
      <c r="A123" s="8">
        <v>605052</v>
      </c>
      <c r="B123" s="8" t="s">
        <v>129</v>
      </c>
      <c r="C123" s="8">
        <v>1290</v>
      </c>
      <c r="D123" s="8">
        <v>1300</v>
      </c>
      <c r="E123" s="8">
        <v>1200</v>
      </c>
      <c r="F123" s="10">
        <f t="shared" si="5"/>
        <v>1263.3333333333333</v>
      </c>
      <c r="G123" s="11">
        <f t="shared" si="6"/>
        <v>1642.3333333333333</v>
      </c>
      <c r="H123" s="13">
        <v>2168.62</v>
      </c>
    </row>
    <row r="124" spans="1:8" ht="14.25" customHeight="1">
      <c r="A124" s="8">
        <v>605053</v>
      </c>
      <c r="B124" s="8" t="s">
        <v>130</v>
      </c>
      <c r="C124" s="8">
        <v>230</v>
      </c>
      <c r="D124" s="8">
        <v>220</v>
      </c>
      <c r="E124" s="8">
        <v>200</v>
      </c>
      <c r="F124" s="10">
        <f t="shared" si="5"/>
        <v>216.66666666666666</v>
      </c>
      <c r="G124" s="11">
        <f t="shared" si="6"/>
        <v>281.6666666666667</v>
      </c>
      <c r="H124" s="12">
        <v>408.226</v>
      </c>
    </row>
    <row r="125" spans="1:8" ht="14.25">
      <c r="A125" s="8">
        <v>605054</v>
      </c>
      <c r="B125" s="8" t="s">
        <v>131</v>
      </c>
      <c r="C125" s="8">
        <v>240</v>
      </c>
      <c r="D125" s="8">
        <v>240</v>
      </c>
      <c r="E125" s="8">
        <v>238</v>
      </c>
      <c r="F125" s="10">
        <f t="shared" si="5"/>
        <v>239.33333333333334</v>
      </c>
      <c r="G125" s="11">
        <f t="shared" si="6"/>
        <v>311.1333333333334</v>
      </c>
      <c r="H125" s="12">
        <v>223.6</v>
      </c>
    </row>
    <row r="126" spans="1:8" ht="14.25">
      <c r="A126" s="8">
        <v>605055</v>
      </c>
      <c r="B126" s="8" t="s">
        <v>132</v>
      </c>
      <c r="C126" s="8">
        <v>290</v>
      </c>
      <c r="D126" s="8">
        <v>300</v>
      </c>
      <c r="E126" s="8">
        <v>280</v>
      </c>
      <c r="F126" s="10">
        <f t="shared" si="5"/>
        <v>290</v>
      </c>
      <c r="G126" s="11">
        <f t="shared" si="6"/>
        <v>377</v>
      </c>
      <c r="H126" s="12">
        <v>328.20199999999994</v>
      </c>
    </row>
    <row r="127" spans="1:8" ht="14.25">
      <c r="A127" s="8">
        <v>605057</v>
      </c>
      <c r="B127" s="8" t="s">
        <v>133</v>
      </c>
      <c r="C127" s="8">
        <v>98</v>
      </c>
      <c r="D127" s="8">
        <v>96</v>
      </c>
      <c r="E127" s="8">
        <v>95</v>
      </c>
      <c r="F127" s="10">
        <f t="shared" si="5"/>
        <v>96.33333333333333</v>
      </c>
      <c r="G127" s="11">
        <f t="shared" si="6"/>
        <v>125.23333333333333</v>
      </c>
      <c r="H127" s="12">
        <v>376.11400000000003</v>
      </c>
    </row>
    <row r="128" spans="1:8" ht="14.25">
      <c r="A128" s="8">
        <v>605058</v>
      </c>
      <c r="B128" s="8" t="s">
        <v>134</v>
      </c>
      <c r="C128" s="8">
        <v>60</v>
      </c>
      <c r="D128" s="8">
        <v>59</v>
      </c>
      <c r="E128" s="8">
        <v>56</v>
      </c>
      <c r="F128" s="10">
        <f t="shared" si="5"/>
        <v>58.333333333333336</v>
      </c>
      <c r="G128" s="11">
        <f t="shared" si="6"/>
        <v>75.83333333333334</v>
      </c>
      <c r="H128" s="10">
        <v>104.474</v>
      </c>
    </row>
    <row r="129" spans="1:8" ht="14.25">
      <c r="A129" s="8">
        <v>605062</v>
      </c>
      <c r="B129" s="8" t="s">
        <v>135</v>
      </c>
      <c r="C129" s="8">
        <v>68</v>
      </c>
      <c r="D129" s="8">
        <v>67</v>
      </c>
      <c r="E129" s="8">
        <v>65</v>
      </c>
      <c r="F129" s="10">
        <f t="shared" si="5"/>
        <v>66.66666666666667</v>
      </c>
      <c r="G129" s="11">
        <f t="shared" si="6"/>
        <v>86.66666666666667</v>
      </c>
      <c r="H129" s="12">
        <v>104.22200000000001</v>
      </c>
    </row>
    <row r="130" spans="1:8" ht="14.25">
      <c r="A130" s="8">
        <v>605063</v>
      </c>
      <c r="B130" s="8" t="s">
        <v>136</v>
      </c>
      <c r="C130" s="8">
        <v>11</v>
      </c>
      <c r="D130" s="8">
        <v>11</v>
      </c>
      <c r="E130" s="8">
        <v>10</v>
      </c>
      <c r="F130" s="10">
        <f t="shared" si="5"/>
        <v>10.666666666666666</v>
      </c>
      <c r="G130" s="11">
        <f t="shared" si="6"/>
        <v>13.866666666666667</v>
      </c>
      <c r="H130" s="12">
        <v>77.17999999999999</v>
      </c>
    </row>
    <row r="131" spans="1:8" ht="14.25">
      <c r="A131" s="8">
        <v>605064</v>
      </c>
      <c r="B131" s="8" t="s">
        <v>137</v>
      </c>
      <c r="C131" s="8">
        <v>262</v>
      </c>
      <c r="D131" s="8">
        <v>261</v>
      </c>
      <c r="E131" s="8">
        <v>260</v>
      </c>
      <c r="F131" s="10">
        <f t="shared" si="5"/>
        <v>261</v>
      </c>
      <c r="G131" s="11">
        <f t="shared" si="6"/>
        <v>339.3</v>
      </c>
      <c r="H131" s="12">
        <v>348.46</v>
      </c>
    </row>
    <row r="132" spans="1:8" ht="14.25">
      <c r="A132" s="8">
        <v>701001</v>
      </c>
      <c r="B132" s="8" t="s">
        <v>138</v>
      </c>
      <c r="C132" s="8">
        <v>24</v>
      </c>
      <c r="D132" s="8">
        <v>23</v>
      </c>
      <c r="E132" s="8">
        <v>22.5</v>
      </c>
      <c r="F132" s="10">
        <f t="shared" si="5"/>
        <v>23.166666666666668</v>
      </c>
      <c r="G132" s="11">
        <f aca="true" t="shared" si="7" ref="G132:G163">F132*1.3</f>
        <v>30.11666666666667</v>
      </c>
      <c r="H132" s="12">
        <v>45.534000000000006</v>
      </c>
    </row>
    <row r="133" spans="1:8" ht="14.25">
      <c r="A133" s="8">
        <v>701002</v>
      </c>
      <c r="B133" s="8" t="s">
        <v>139</v>
      </c>
      <c r="C133" s="8">
        <v>355</v>
      </c>
      <c r="D133" s="8">
        <v>355</v>
      </c>
      <c r="E133" s="8">
        <v>350</v>
      </c>
      <c r="F133" s="10">
        <f t="shared" si="5"/>
        <v>353.3333333333333</v>
      </c>
      <c r="G133" s="11">
        <f t="shared" si="7"/>
        <v>459.3333333333333</v>
      </c>
      <c r="H133" s="13">
        <v>440.06000000000006</v>
      </c>
    </row>
    <row r="134" spans="1:8" ht="14.25">
      <c r="A134" s="8">
        <v>701003</v>
      </c>
      <c r="B134" s="8" t="s">
        <v>140</v>
      </c>
      <c r="C134" s="8">
        <v>66</v>
      </c>
      <c r="D134" s="8">
        <v>68</v>
      </c>
      <c r="E134" s="8">
        <v>65</v>
      </c>
      <c r="F134" s="10">
        <f t="shared" si="5"/>
        <v>66.33333333333333</v>
      </c>
      <c r="G134" s="11">
        <f t="shared" si="7"/>
        <v>86.23333333333333</v>
      </c>
      <c r="H134" s="12">
        <v>92.88799999999999</v>
      </c>
    </row>
    <row r="135" spans="1:8" ht="14.25">
      <c r="A135" s="8">
        <v>701004</v>
      </c>
      <c r="B135" s="8" t="s">
        <v>141</v>
      </c>
      <c r="C135" s="8">
        <v>102</v>
      </c>
      <c r="D135" s="8">
        <v>102</v>
      </c>
      <c r="E135" s="8">
        <v>100</v>
      </c>
      <c r="F135" s="10">
        <f t="shared" si="5"/>
        <v>101.33333333333333</v>
      </c>
      <c r="G135" s="11">
        <f t="shared" si="7"/>
        <v>131.73333333333332</v>
      </c>
      <c r="H135" s="12">
        <v>147.994</v>
      </c>
    </row>
    <row r="136" spans="1:8" ht="15" customHeight="1">
      <c r="A136" s="8">
        <v>701005</v>
      </c>
      <c r="B136" s="8" t="s">
        <v>142</v>
      </c>
      <c r="C136" s="8">
        <v>46</v>
      </c>
      <c r="D136" s="8">
        <v>46</v>
      </c>
      <c r="E136" s="8">
        <v>45</v>
      </c>
      <c r="F136" s="10">
        <f t="shared" si="5"/>
        <v>45.666666666666664</v>
      </c>
      <c r="G136" s="11">
        <f t="shared" si="7"/>
        <v>59.36666666666667</v>
      </c>
      <c r="H136" s="12">
        <v>77.63999999999999</v>
      </c>
    </row>
    <row r="137" spans="1:8" ht="15" customHeight="1">
      <c r="A137" s="8">
        <v>701006</v>
      </c>
      <c r="B137" s="8" t="s">
        <v>143</v>
      </c>
      <c r="C137" s="8">
        <v>233</v>
      </c>
      <c r="D137" s="8">
        <v>232</v>
      </c>
      <c r="E137" s="8">
        <v>230</v>
      </c>
      <c r="F137" s="10">
        <f t="shared" si="5"/>
        <v>231.66666666666666</v>
      </c>
      <c r="G137" s="11">
        <f t="shared" si="7"/>
        <v>301.1666666666667</v>
      </c>
      <c r="H137" s="13">
        <v>355.96</v>
      </c>
    </row>
    <row r="138" spans="1:8" ht="15" customHeight="1">
      <c r="A138" s="8">
        <v>701007</v>
      </c>
      <c r="B138" s="8" t="s">
        <v>144</v>
      </c>
      <c r="C138" s="8">
        <v>53</v>
      </c>
      <c r="D138" s="8">
        <v>55</v>
      </c>
      <c r="E138" s="8">
        <v>50</v>
      </c>
      <c r="F138" s="10">
        <f>(D138+C138+E138)/3</f>
        <v>52.666666666666664</v>
      </c>
      <c r="G138" s="11">
        <f t="shared" si="7"/>
        <v>68.46666666666667</v>
      </c>
      <c r="H138" s="12">
        <v>89.074</v>
      </c>
    </row>
    <row r="139" spans="1:8" ht="14.25">
      <c r="A139" s="8">
        <v>701008</v>
      </c>
      <c r="B139" s="8" t="s">
        <v>145</v>
      </c>
      <c r="C139" s="8">
        <v>62</v>
      </c>
      <c r="D139" s="8">
        <v>62</v>
      </c>
      <c r="E139" s="8">
        <v>60</v>
      </c>
      <c r="F139" s="10">
        <f aca="true" t="shared" si="8" ref="F139:F142">(D139+C139+E139)/3</f>
        <v>61.333333333333336</v>
      </c>
      <c r="G139" s="11">
        <f t="shared" si="7"/>
        <v>79.73333333333333</v>
      </c>
      <c r="H139" s="12">
        <v>77.94399999999999</v>
      </c>
    </row>
    <row r="140" spans="1:8" ht="14.25">
      <c r="A140" s="8">
        <v>701009</v>
      </c>
      <c r="B140" s="8" t="s">
        <v>146</v>
      </c>
      <c r="C140" s="8">
        <v>368</v>
      </c>
      <c r="D140" s="8">
        <v>368</v>
      </c>
      <c r="E140" s="8">
        <v>365</v>
      </c>
      <c r="F140" s="10">
        <f t="shared" si="8"/>
        <v>367</v>
      </c>
      <c r="G140" s="11">
        <f t="shared" si="7"/>
        <v>477.1</v>
      </c>
      <c r="H140" s="13">
        <v>1009.4799999999999</v>
      </c>
    </row>
    <row r="141" spans="1:8" ht="14.25">
      <c r="A141" s="8">
        <v>701010</v>
      </c>
      <c r="B141" s="8" t="s">
        <v>147</v>
      </c>
      <c r="C141" s="8">
        <v>183</v>
      </c>
      <c r="D141" s="8">
        <v>185</v>
      </c>
      <c r="E141" s="8">
        <v>180</v>
      </c>
      <c r="F141" s="10">
        <f t="shared" si="8"/>
        <v>182.66666666666666</v>
      </c>
      <c r="G141" s="11">
        <f t="shared" si="7"/>
        <v>237.46666666666667</v>
      </c>
      <c r="H141" s="13">
        <v>699.36</v>
      </c>
    </row>
    <row r="142" spans="1:8" ht="14.25">
      <c r="A142" s="8">
        <v>701011</v>
      </c>
      <c r="B142" s="8" t="s">
        <v>148</v>
      </c>
      <c r="C142" s="8">
        <v>128</v>
      </c>
      <c r="D142" s="8">
        <v>130</v>
      </c>
      <c r="E142" s="8">
        <v>125</v>
      </c>
      <c r="F142" s="10">
        <f t="shared" si="8"/>
        <v>127.66666666666667</v>
      </c>
      <c r="G142" s="11">
        <f t="shared" si="7"/>
        <v>165.96666666666667</v>
      </c>
      <c r="H142" s="13">
        <v>347.96</v>
      </c>
    </row>
    <row r="143" spans="1:8" ht="14.25">
      <c r="A143" s="8">
        <v>702001</v>
      </c>
      <c r="B143" s="8" t="s">
        <v>149</v>
      </c>
      <c r="C143" s="8">
        <v>2550</v>
      </c>
      <c r="D143" s="8">
        <v>2555</v>
      </c>
      <c r="E143" s="8">
        <v>2500</v>
      </c>
      <c r="F143" s="10">
        <f aca="true" t="shared" si="9" ref="F143:F189">(D143+C143+E143)/3</f>
        <v>2535</v>
      </c>
      <c r="G143" s="11">
        <f t="shared" si="7"/>
        <v>3295.5</v>
      </c>
      <c r="H143" s="13">
        <v>4472.2</v>
      </c>
    </row>
    <row r="144" spans="1:8" ht="14.25">
      <c r="A144" s="8">
        <v>801001</v>
      </c>
      <c r="B144" s="9" t="s">
        <v>150</v>
      </c>
      <c r="C144" s="8">
        <v>19000</v>
      </c>
      <c r="D144" s="8">
        <v>19000</v>
      </c>
      <c r="E144" s="8">
        <v>18500</v>
      </c>
      <c r="F144" s="10">
        <f t="shared" si="9"/>
        <v>18833.333333333332</v>
      </c>
      <c r="G144" s="11">
        <f t="shared" si="7"/>
        <v>24483.333333333332</v>
      </c>
      <c r="H144" s="14">
        <v>24856</v>
      </c>
    </row>
    <row r="145" spans="1:8" ht="14.25">
      <c r="A145" s="8">
        <v>801002</v>
      </c>
      <c r="B145" s="9" t="s">
        <v>151</v>
      </c>
      <c r="C145" s="8">
        <v>13000</v>
      </c>
      <c r="D145" s="8">
        <v>13000</v>
      </c>
      <c r="E145" s="8">
        <v>12800</v>
      </c>
      <c r="F145" s="10">
        <f t="shared" si="9"/>
        <v>12933.333333333334</v>
      </c>
      <c r="G145" s="11">
        <f t="shared" si="7"/>
        <v>16813.333333333336</v>
      </c>
      <c r="H145" s="14">
        <v>20430.4</v>
      </c>
    </row>
    <row r="146" spans="1:8" ht="14.25">
      <c r="A146" s="8">
        <v>801003</v>
      </c>
      <c r="B146" s="9" t="s">
        <v>152</v>
      </c>
      <c r="C146" s="8">
        <v>13800</v>
      </c>
      <c r="D146" s="8">
        <v>13800</v>
      </c>
      <c r="E146" s="8">
        <v>13500</v>
      </c>
      <c r="F146" s="10">
        <f t="shared" si="9"/>
        <v>13700</v>
      </c>
      <c r="G146" s="11">
        <f t="shared" si="7"/>
        <v>17810</v>
      </c>
      <c r="H146" s="14">
        <v>12754.6</v>
      </c>
    </row>
    <row r="147" spans="1:8" ht="14.25">
      <c r="A147" s="8">
        <v>802001</v>
      </c>
      <c r="B147" s="8" t="s">
        <v>153</v>
      </c>
      <c r="C147" s="8">
        <v>3800</v>
      </c>
      <c r="D147" s="8">
        <v>3700</v>
      </c>
      <c r="E147" s="8">
        <v>3600</v>
      </c>
      <c r="F147" s="10">
        <f t="shared" si="9"/>
        <v>3700</v>
      </c>
      <c r="G147" s="11">
        <f t="shared" si="7"/>
        <v>4810</v>
      </c>
      <c r="H147" s="14">
        <v>79549.8</v>
      </c>
    </row>
    <row r="148" spans="1:8" ht="14.25">
      <c r="A148" s="8">
        <v>802002</v>
      </c>
      <c r="B148" s="8" t="s">
        <v>154</v>
      </c>
      <c r="C148" s="8">
        <v>2000</v>
      </c>
      <c r="D148" s="8">
        <v>2050</v>
      </c>
      <c r="E148" s="8">
        <v>1980</v>
      </c>
      <c r="F148" s="10">
        <f t="shared" si="9"/>
        <v>2010</v>
      </c>
      <c r="G148" s="11">
        <f t="shared" si="7"/>
        <v>2613</v>
      </c>
      <c r="H148" s="14">
        <v>16806.8</v>
      </c>
    </row>
    <row r="149" spans="1:8" ht="14.25">
      <c r="A149" s="8">
        <v>802003</v>
      </c>
      <c r="B149" s="8" t="s">
        <v>155</v>
      </c>
      <c r="C149" s="8">
        <v>4600</v>
      </c>
      <c r="D149" s="8">
        <v>4600</v>
      </c>
      <c r="E149" s="8">
        <v>4500</v>
      </c>
      <c r="F149" s="10">
        <f t="shared" si="9"/>
        <v>4566.666666666667</v>
      </c>
      <c r="G149" s="11">
        <f t="shared" si="7"/>
        <v>5936.666666666667</v>
      </c>
      <c r="H149" s="14">
        <v>4085</v>
      </c>
    </row>
    <row r="150" spans="1:8" ht="14.25">
      <c r="A150" s="15">
        <v>802004</v>
      </c>
      <c r="B150" s="15" t="s">
        <v>156</v>
      </c>
      <c r="C150" s="8">
        <v>3500</v>
      </c>
      <c r="D150" s="8">
        <v>3500</v>
      </c>
      <c r="E150" s="8">
        <v>3400</v>
      </c>
      <c r="F150" s="10">
        <f t="shared" si="9"/>
        <v>3466.6666666666665</v>
      </c>
      <c r="G150" s="11">
        <f t="shared" si="7"/>
        <v>4506.666666666667</v>
      </c>
      <c r="H150" s="14">
        <v>6754.4</v>
      </c>
    </row>
    <row r="151" spans="1:8" ht="14.25">
      <c r="A151" s="8">
        <v>802005</v>
      </c>
      <c r="B151" s="8" t="s">
        <v>157</v>
      </c>
      <c r="C151" s="8">
        <v>2100</v>
      </c>
      <c r="D151" s="8">
        <v>2200</v>
      </c>
      <c r="E151" s="8">
        <v>2000</v>
      </c>
      <c r="F151" s="10">
        <f t="shared" si="9"/>
        <v>2100</v>
      </c>
      <c r="G151" s="11">
        <f t="shared" si="7"/>
        <v>2730</v>
      </c>
      <c r="H151" s="13">
        <v>2115.7400000000002</v>
      </c>
    </row>
    <row r="152" spans="1:8" ht="14.25">
      <c r="A152" s="8">
        <v>802006</v>
      </c>
      <c r="B152" s="8" t="s">
        <v>158</v>
      </c>
      <c r="C152" s="8">
        <v>2300</v>
      </c>
      <c r="D152" s="8">
        <v>2280</v>
      </c>
      <c r="E152" s="8">
        <v>2250</v>
      </c>
      <c r="F152" s="10">
        <f t="shared" si="9"/>
        <v>2276.6666666666665</v>
      </c>
      <c r="G152" s="11">
        <f t="shared" si="7"/>
        <v>2959.6666666666665</v>
      </c>
      <c r="H152" s="13">
        <v>18278.54</v>
      </c>
    </row>
    <row r="153" spans="1:8" ht="14.25">
      <c r="A153" s="8">
        <v>802007</v>
      </c>
      <c r="B153" s="8" t="s">
        <v>159</v>
      </c>
      <c r="C153" s="8">
        <v>1990</v>
      </c>
      <c r="D153" s="8">
        <v>1990</v>
      </c>
      <c r="E153" s="8">
        <v>1980</v>
      </c>
      <c r="F153" s="10">
        <f t="shared" si="9"/>
        <v>1986.6666666666667</v>
      </c>
      <c r="G153" s="11">
        <f t="shared" si="7"/>
        <v>2582.666666666667</v>
      </c>
      <c r="H153" s="14">
        <v>2234.8</v>
      </c>
    </row>
    <row r="154" spans="1:8" ht="14.25">
      <c r="A154" s="8">
        <v>802008</v>
      </c>
      <c r="B154" s="8" t="s">
        <v>160</v>
      </c>
      <c r="C154" s="8">
        <v>810</v>
      </c>
      <c r="D154" s="8">
        <v>810</v>
      </c>
      <c r="E154" s="8">
        <v>800</v>
      </c>
      <c r="F154" s="10">
        <f t="shared" si="9"/>
        <v>806.6666666666666</v>
      </c>
      <c r="G154" s="11">
        <f t="shared" si="7"/>
        <v>1048.6666666666667</v>
      </c>
      <c r="H154" s="13">
        <v>1671.86</v>
      </c>
    </row>
    <row r="155" spans="1:8" ht="14.25">
      <c r="A155" s="8">
        <v>802009</v>
      </c>
      <c r="B155" s="8" t="s">
        <v>161</v>
      </c>
      <c r="C155" s="8">
        <v>1650</v>
      </c>
      <c r="D155" s="8">
        <v>1680</v>
      </c>
      <c r="E155" s="8">
        <v>1600</v>
      </c>
      <c r="F155" s="10">
        <f t="shared" si="9"/>
        <v>1643.3333333333333</v>
      </c>
      <c r="G155" s="11">
        <f t="shared" si="7"/>
        <v>2136.3333333333335</v>
      </c>
      <c r="H155" s="14">
        <v>5273.4</v>
      </c>
    </row>
    <row r="156" spans="1:8" ht="14.25">
      <c r="A156" s="8">
        <v>803001</v>
      </c>
      <c r="B156" s="8" t="s">
        <v>162</v>
      </c>
      <c r="C156" s="8">
        <v>9500</v>
      </c>
      <c r="D156" s="8">
        <v>9000</v>
      </c>
      <c r="E156" s="8">
        <v>8500</v>
      </c>
      <c r="F156" s="10">
        <f t="shared" si="9"/>
        <v>9000</v>
      </c>
      <c r="G156" s="11">
        <f t="shared" si="7"/>
        <v>11700</v>
      </c>
      <c r="H156" s="14">
        <v>7691</v>
      </c>
    </row>
    <row r="157" spans="1:8" ht="14.25">
      <c r="A157" s="8">
        <v>803002</v>
      </c>
      <c r="B157" s="8" t="s">
        <v>163</v>
      </c>
      <c r="C157" s="8">
        <v>5800</v>
      </c>
      <c r="D157" s="8">
        <v>5500</v>
      </c>
      <c r="E157" s="8">
        <v>5400</v>
      </c>
      <c r="F157" s="10">
        <f t="shared" si="9"/>
        <v>5566.666666666667</v>
      </c>
      <c r="G157" s="11">
        <f t="shared" si="7"/>
        <v>7236.666666666667</v>
      </c>
      <c r="H157" s="14">
        <v>6232.4</v>
      </c>
    </row>
    <row r="158" spans="1:8" ht="14.25">
      <c r="A158" s="8">
        <v>803003</v>
      </c>
      <c r="B158" s="8" t="s">
        <v>164</v>
      </c>
      <c r="C158" s="8">
        <v>7500</v>
      </c>
      <c r="D158" s="8">
        <v>7000</v>
      </c>
      <c r="E158" s="8">
        <v>6400</v>
      </c>
      <c r="F158" s="10">
        <f t="shared" si="9"/>
        <v>6966.666666666667</v>
      </c>
      <c r="G158" s="11">
        <f t="shared" si="7"/>
        <v>9056.666666666668</v>
      </c>
      <c r="H158" s="14">
        <v>11297.2</v>
      </c>
    </row>
    <row r="159" spans="1:8" ht="14.25">
      <c r="A159" s="8">
        <v>803004</v>
      </c>
      <c r="B159" s="8" t="s">
        <v>165</v>
      </c>
      <c r="C159" s="8">
        <v>6200</v>
      </c>
      <c r="D159" s="8">
        <v>6000</v>
      </c>
      <c r="E159" s="8">
        <v>5800</v>
      </c>
      <c r="F159" s="10">
        <f t="shared" si="9"/>
        <v>6000</v>
      </c>
      <c r="G159" s="11">
        <f t="shared" si="7"/>
        <v>7800</v>
      </c>
      <c r="H159" s="14">
        <v>6447.6</v>
      </c>
    </row>
    <row r="160" spans="1:8" ht="14.25">
      <c r="A160" s="8">
        <v>805001</v>
      </c>
      <c r="B160" s="8" t="s">
        <v>166</v>
      </c>
      <c r="C160" s="8">
        <v>2200</v>
      </c>
      <c r="D160" s="8">
        <v>2300</v>
      </c>
      <c r="E160" s="8">
        <v>2000</v>
      </c>
      <c r="F160" s="10">
        <f t="shared" si="9"/>
        <v>2166.6666666666665</v>
      </c>
      <c r="G160" s="11">
        <f t="shared" si="7"/>
        <v>2816.6666666666665</v>
      </c>
      <c r="H160" s="13">
        <v>16615.739999999998</v>
      </c>
    </row>
    <row r="161" spans="1:8" ht="14.25">
      <c r="A161" s="8">
        <v>805002</v>
      </c>
      <c r="B161" s="8" t="s">
        <v>167</v>
      </c>
      <c r="C161" s="8">
        <v>1500</v>
      </c>
      <c r="D161" s="8">
        <v>1450</v>
      </c>
      <c r="E161" s="8">
        <v>1350</v>
      </c>
      <c r="F161" s="10">
        <f t="shared" si="9"/>
        <v>1433.3333333333333</v>
      </c>
      <c r="G161" s="11">
        <f t="shared" si="7"/>
        <v>1863.3333333333333</v>
      </c>
      <c r="H161" s="13">
        <v>1248.98</v>
      </c>
    </row>
    <row r="162" spans="1:8" ht="14.25">
      <c r="A162" s="8">
        <v>805003</v>
      </c>
      <c r="B162" s="8" t="s">
        <v>168</v>
      </c>
      <c r="C162" s="8">
        <v>1750</v>
      </c>
      <c r="D162" s="8">
        <v>1680</v>
      </c>
      <c r="E162" s="8">
        <v>1580</v>
      </c>
      <c r="F162" s="10">
        <f t="shared" si="9"/>
        <v>1670</v>
      </c>
      <c r="G162" s="11">
        <f t="shared" si="7"/>
        <v>2171</v>
      </c>
      <c r="H162" s="14">
        <v>3763.6</v>
      </c>
    </row>
    <row r="163" spans="1:8" ht="14.25">
      <c r="A163" s="8">
        <v>805004</v>
      </c>
      <c r="B163" s="8" t="s">
        <v>169</v>
      </c>
      <c r="C163" s="8">
        <v>1990</v>
      </c>
      <c r="D163" s="8">
        <v>1980</v>
      </c>
      <c r="E163" s="8">
        <v>1900</v>
      </c>
      <c r="F163" s="10">
        <f t="shared" si="9"/>
        <v>1956.6666666666667</v>
      </c>
      <c r="G163" s="11">
        <f t="shared" si="7"/>
        <v>2543.666666666667</v>
      </c>
      <c r="H163" s="13">
        <v>14690.98</v>
      </c>
    </row>
    <row r="164" spans="1:8" ht="14.25">
      <c r="A164" s="8">
        <v>805005</v>
      </c>
      <c r="B164" s="8" t="s">
        <v>170</v>
      </c>
      <c r="C164" s="8">
        <v>3400</v>
      </c>
      <c r="D164" s="8">
        <v>3300</v>
      </c>
      <c r="E164" s="8">
        <v>3100</v>
      </c>
      <c r="F164" s="10">
        <f t="shared" si="9"/>
        <v>3266.6666666666665</v>
      </c>
      <c r="G164" s="11">
        <f aca="true" t="shared" si="10" ref="G164:G189">F164*1.3</f>
        <v>4246.666666666667</v>
      </c>
      <c r="H164" s="14">
        <v>6520.4</v>
      </c>
    </row>
    <row r="165" spans="1:8" ht="14.25">
      <c r="A165" s="8">
        <v>805006</v>
      </c>
      <c r="B165" s="8" t="s">
        <v>171</v>
      </c>
      <c r="C165" s="8">
        <v>1900</v>
      </c>
      <c r="D165" s="8">
        <v>1900</v>
      </c>
      <c r="E165" s="8">
        <v>1850</v>
      </c>
      <c r="F165" s="10">
        <f t="shared" si="9"/>
        <v>1883.3333333333333</v>
      </c>
      <c r="G165" s="11">
        <f t="shared" si="10"/>
        <v>2448.3333333333335</v>
      </c>
      <c r="H165" s="13">
        <v>15914.28</v>
      </c>
    </row>
    <row r="166" spans="1:8" ht="14.25">
      <c r="A166" s="19">
        <v>805007</v>
      </c>
      <c r="B166" s="8" t="s">
        <v>172</v>
      </c>
      <c r="C166" s="8">
        <v>2800</v>
      </c>
      <c r="D166" s="8">
        <v>2800</v>
      </c>
      <c r="E166" s="8">
        <v>2700</v>
      </c>
      <c r="F166" s="10">
        <f t="shared" si="9"/>
        <v>2766.6666666666665</v>
      </c>
      <c r="G166" s="11">
        <f t="shared" si="10"/>
        <v>3596.6666666666665</v>
      </c>
      <c r="H166" s="13">
        <v>3481.5199999999995</v>
      </c>
    </row>
    <row r="167" spans="1:8" ht="14.25">
      <c r="A167" s="19">
        <v>805008</v>
      </c>
      <c r="B167" s="8" t="s">
        <v>173</v>
      </c>
      <c r="C167" s="8">
        <v>2900</v>
      </c>
      <c r="D167" s="8">
        <v>3000</v>
      </c>
      <c r="E167" s="8">
        <v>2800</v>
      </c>
      <c r="F167" s="10">
        <f t="shared" si="9"/>
        <v>2900</v>
      </c>
      <c r="G167" s="11">
        <f t="shared" si="10"/>
        <v>3770</v>
      </c>
      <c r="H167" s="14">
        <v>12791.2</v>
      </c>
    </row>
    <row r="168" spans="1:8" ht="14.25">
      <c r="A168" s="19">
        <v>805009</v>
      </c>
      <c r="B168" s="8" t="s">
        <v>174</v>
      </c>
      <c r="C168" s="8">
        <v>2860</v>
      </c>
      <c r="D168" s="8">
        <v>2900</v>
      </c>
      <c r="E168" s="8">
        <v>2800</v>
      </c>
      <c r="F168" s="10">
        <f t="shared" si="9"/>
        <v>2853.3333333333335</v>
      </c>
      <c r="G168" s="11">
        <f t="shared" si="10"/>
        <v>3709.3333333333335</v>
      </c>
      <c r="H168" s="14">
        <v>11078.4</v>
      </c>
    </row>
    <row r="169" spans="1:8" ht="14.25">
      <c r="A169" s="19">
        <v>805010</v>
      </c>
      <c r="B169" s="8" t="s">
        <v>175</v>
      </c>
      <c r="C169" s="8">
        <v>1900</v>
      </c>
      <c r="D169" s="8">
        <v>1900</v>
      </c>
      <c r="E169" s="8">
        <v>1850</v>
      </c>
      <c r="F169" s="10">
        <f t="shared" si="9"/>
        <v>1883.3333333333333</v>
      </c>
      <c r="G169" s="11">
        <f t="shared" si="10"/>
        <v>2448.3333333333335</v>
      </c>
      <c r="H169" s="13">
        <v>1721.7</v>
      </c>
    </row>
    <row r="170" spans="1:8" ht="14.25">
      <c r="A170" s="19">
        <v>805011</v>
      </c>
      <c r="B170" s="8" t="s">
        <v>176</v>
      </c>
      <c r="C170" s="8">
        <v>1400</v>
      </c>
      <c r="D170" s="8">
        <v>1350</v>
      </c>
      <c r="E170" s="8">
        <v>1200</v>
      </c>
      <c r="F170" s="10">
        <f t="shared" si="9"/>
        <v>1316.6666666666667</v>
      </c>
      <c r="G170" s="11">
        <f t="shared" si="10"/>
        <v>1711.6666666666667</v>
      </c>
      <c r="H170" s="13">
        <v>3594.6</v>
      </c>
    </row>
    <row r="171" spans="1:8" ht="14.25">
      <c r="A171" s="19">
        <v>805012</v>
      </c>
      <c r="B171" s="8" t="s">
        <v>177</v>
      </c>
      <c r="C171" s="8">
        <v>1800</v>
      </c>
      <c r="D171" s="8">
        <v>1800</v>
      </c>
      <c r="E171" s="8">
        <v>1780</v>
      </c>
      <c r="F171" s="10">
        <f t="shared" si="9"/>
        <v>1793.3333333333333</v>
      </c>
      <c r="G171" s="11">
        <f t="shared" si="10"/>
        <v>2331.3333333333335</v>
      </c>
      <c r="H171" s="13">
        <v>4520.0599999999995</v>
      </c>
    </row>
    <row r="172" spans="1:8" ht="14.25">
      <c r="A172" s="19">
        <v>805013</v>
      </c>
      <c r="B172" s="8" t="s">
        <v>178</v>
      </c>
      <c r="C172" s="8">
        <v>1580</v>
      </c>
      <c r="D172" s="8">
        <v>1580</v>
      </c>
      <c r="E172" s="8">
        <v>1550</v>
      </c>
      <c r="F172" s="10">
        <f t="shared" si="9"/>
        <v>1570</v>
      </c>
      <c r="G172" s="11">
        <f t="shared" si="10"/>
        <v>2041</v>
      </c>
      <c r="H172" s="14">
        <v>4129.6</v>
      </c>
    </row>
    <row r="173" spans="1:8" ht="14.25">
      <c r="A173" s="19">
        <v>805014</v>
      </c>
      <c r="B173" s="8" t="s">
        <v>179</v>
      </c>
      <c r="C173" s="8">
        <v>405</v>
      </c>
      <c r="D173" s="8">
        <v>405</v>
      </c>
      <c r="E173" s="8">
        <v>400</v>
      </c>
      <c r="F173" s="10">
        <f t="shared" si="9"/>
        <v>403.3333333333333</v>
      </c>
      <c r="G173" s="11">
        <f t="shared" si="10"/>
        <v>524.3333333333334</v>
      </c>
      <c r="H173" s="13">
        <v>440.16</v>
      </c>
    </row>
    <row r="174" spans="1:8" ht="14.25">
      <c r="A174" s="19">
        <v>805015</v>
      </c>
      <c r="B174" s="8" t="s">
        <v>180</v>
      </c>
      <c r="C174" s="8">
        <v>1500</v>
      </c>
      <c r="D174" s="8">
        <v>1550</v>
      </c>
      <c r="E174" s="8">
        <v>1500</v>
      </c>
      <c r="F174" s="10">
        <f t="shared" si="9"/>
        <v>1516.6666666666667</v>
      </c>
      <c r="G174" s="11">
        <f t="shared" si="10"/>
        <v>1971.6666666666667</v>
      </c>
      <c r="H174" s="13">
        <v>7823</v>
      </c>
    </row>
    <row r="175" spans="1:8" ht="14.25">
      <c r="A175" s="19">
        <v>805016</v>
      </c>
      <c r="B175" s="8" t="s">
        <v>181</v>
      </c>
      <c r="C175" s="8">
        <v>2250</v>
      </c>
      <c r="D175" s="8">
        <v>2200</v>
      </c>
      <c r="E175" s="8">
        <v>2080</v>
      </c>
      <c r="F175" s="10">
        <f t="shared" si="9"/>
        <v>2176.6666666666665</v>
      </c>
      <c r="G175" s="11">
        <f t="shared" si="10"/>
        <v>2829.6666666666665</v>
      </c>
      <c r="H175" s="14">
        <v>2816</v>
      </c>
    </row>
    <row r="176" spans="1:8" ht="14.25">
      <c r="A176" s="19">
        <v>805017</v>
      </c>
      <c r="B176" s="8" t="s">
        <v>182</v>
      </c>
      <c r="C176" s="8">
        <v>1050</v>
      </c>
      <c r="D176" s="8">
        <v>1020</v>
      </c>
      <c r="E176" s="8">
        <v>1000</v>
      </c>
      <c r="F176" s="10">
        <f t="shared" si="9"/>
        <v>1023.3333333333334</v>
      </c>
      <c r="G176" s="11">
        <f t="shared" si="10"/>
        <v>1330.3333333333335</v>
      </c>
      <c r="H176" s="14">
        <v>1368.98</v>
      </c>
    </row>
    <row r="177" spans="1:8" ht="14.25">
      <c r="A177" s="19">
        <v>901001</v>
      </c>
      <c r="B177" s="8" t="s">
        <v>183</v>
      </c>
      <c r="C177" s="8">
        <v>1150</v>
      </c>
      <c r="D177" s="8">
        <v>1200</v>
      </c>
      <c r="E177" s="8">
        <v>1100</v>
      </c>
      <c r="F177" s="10">
        <f t="shared" si="9"/>
        <v>1150</v>
      </c>
      <c r="G177" s="11">
        <f t="shared" si="10"/>
        <v>1495</v>
      </c>
      <c r="H177" s="13">
        <v>6277.4</v>
      </c>
    </row>
    <row r="178" spans="1:8" ht="14.25">
      <c r="A178" s="19">
        <v>901002</v>
      </c>
      <c r="B178" s="8" t="s">
        <v>184</v>
      </c>
      <c r="C178" s="8">
        <v>415</v>
      </c>
      <c r="D178" s="8">
        <v>420</v>
      </c>
      <c r="E178" s="8">
        <v>400</v>
      </c>
      <c r="F178" s="10">
        <f t="shared" si="9"/>
        <v>411.6666666666667</v>
      </c>
      <c r="G178" s="11">
        <f t="shared" si="10"/>
        <v>535.1666666666667</v>
      </c>
      <c r="H178" s="13">
        <v>1757.3399999999997</v>
      </c>
    </row>
    <row r="179" spans="1:8" ht="14.25">
      <c r="A179" s="19">
        <v>901003</v>
      </c>
      <c r="B179" s="8" t="s">
        <v>185</v>
      </c>
      <c r="C179" s="8">
        <v>875</v>
      </c>
      <c r="D179" s="8">
        <v>880</v>
      </c>
      <c r="E179" s="8">
        <v>850</v>
      </c>
      <c r="F179" s="10">
        <f t="shared" si="9"/>
        <v>868.3333333333334</v>
      </c>
      <c r="G179" s="11">
        <f t="shared" si="10"/>
        <v>1128.8333333333335</v>
      </c>
      <c r="H179" s="13">
        <v>1734.0399999999997</v>
      </c>
    </row>
    <row r="180" spans="1:8" ht="14.25">
      <c r="A180" s="19">
        <v>901004</v>
      </c>
      <c r="B180" s="8" t="s">
        <v>186</v>
      </c>
      <c r="C180" s="8">
        <v>600</v>
      </c>
      <c r="D180" s="8">
        <v>620</v>
      </c>
      <c r="E180" s="8">
        <v>600</v>
      </c>
      <c r="F180" s="10">
        <f t="shared" si="9"/>
        <v>606.6666666666666</v>
      </c>
      <c r="G180" s="11">
        <f t="shared" si="10"/>
        <v>788.6666666666666</v>
      </c>
      <c r="H180" s="13">
        <v>761.48</v>
      </c>
    </row>
    <row r="181" spans="1:8" ht="14.25">
      <c r="A181" s="19">
        <v>901005</v>
      </c>
      <c r="B181" s="8" t="s">
        <v>187</v>
      </c>
      <c r="C181" s="8">
        <v>300</v>
      </c>
      <c r="D181" s="8">
        <v>350</v>
      </c>
      <c r="E181" s="8">
        <v>300</v>
      </c>
      <c r="F181" s="10">
        <f t="shared" si="9"/>
        <v>316.6666666666667</v>
      </c>
      <c r="G181" s="11">
        <f t="shared" si="10"/>
        <v>411.6666666666667</v>
      </c>
      <c r="H181" s="13">
        <v>1160.2600000000002</v>
      </c>
    </row>
    <row r="182" spans="1:8" ht="14.25">
      <c r="A182" s="19">
        <v>902001</v>
      </c>
      <c r="B182" s="8" t="s">
        <v>188</v>
      </c>
      <c r="C182" s="8">
        <v>280</v>
      </c>
      <c r="D182" s="8">
        <v>280</v>
      </c>
      <c r="E182" s="8">
        <v>250</v>
      </c>
      <c r="F182" s="10">
        <f t="shared" si="9"/>
        <v>270</v>
      </c>
      <c r="G182" s="11">
        <f t="shared" si="10"/>
        <v>351</v>
      </c>
      <c r="H182" s="12">
        <v>399.76599999999996</v>
      </c>
    </row>
    <row r="183" spans="1:8" ht="14.25">
      <c r="A183" s="19">
        <v>902002</v>
      </c>
      <c r="B183" s="8" t="s">
        <v>189</v>
      </c>
      <c r="C183" s="8">
        <v>410</v>
      </c>
      <c r="D183" s="8">
        <v>410</v>
      </c>
      <c r="E183" s="8">
        <v>400</v>
      </c>
      <c r="F183" s="10">
        <f t="shared" si="9"/>
        <v>406.6666666666667</v>
      </c>
      <c r="G183" s="11">
        <f t="shared" si="10"/>
        <v>528.6666666666667</v>
      </c>
      <c r="H183" s="13">
        <v>357.3</v>
      </c>
    </row>
    <row r="184" spans="1:8" ht="14.25">
      <c r="A184" s="19">
        <v>902003</v>
      </c>
      <c r="B184" s="8" t="s">
        <v>190</v>
      </c>
      <c r="C184" s="8">
        <v>260</v>
      </c>
      <c r="D184" s="8">
        <v>280</v>
      </c>
      <c r="E184" s="8">
        <v>250</v>
      </c>
      <c r="F184" s="10">
        <f t="shared" si="9"/>
        <v>263.3333333333333</v>
      </c>
      <c r="G184" s="11">
        <f t="shared" si="10"/>
        <v>342.3333333333333</v>
      </c>
      <c r="H184" s="13">
        <v>406.47999999999996</v>
      </c>
    </row>
    <row r="185" spans="1:8" ht="14.25">
      <c r="A185" s="19">
        <v>902004</v>
      </c>
      <c r="B185" s="8" t="s">
        <v>191</v>
      </c>
      <c r="C185" s="8">
        <v>330</v>
      </c>
      <c r="D185" s="8">
        <v>350</v>
      </c>
      <c r="E185" s="8">
        <v>320</v>
      </c>
      <c r="F185" s="10">
        <f t="shared" si="9"/>
        <v>333.3333333333333</v>
      </c>
      <c r="G185" s="11">
        <f t="shared" si="10"/>
        <v>433.3333333333333</v>
      </c>
      <c r="H185" s="13">
        <v>352.72</v>
      </c>
    </row>
    <row r="186" spans="1:8" ht="14.25">
      <c r="A186" s="19">
        <v>902005</v>
      </c>
      <c r="B186" s="8" t="s">
        <v>192</v>
      </c>
      <c r="C186" s="8">
        <v>250</v>
      </c>
      <c r="D186" s="8">
        <v>250</v>
      </c>
      <c r="E186" s="8">
        <v>230</v>
      </c>
      <c r="F186" s="10">
        <f t="shared" si="9"/>
        <v>243.33333333333334</v>
      </c>
      <c r="G186" s="11">
        <f t="shared" si="10"/>
        <v>316.33333333333337</v>
      </c>
      <c r="H186" s="13">
        <v>391.3</v>
      </c>
    </row>
    <row r="187" spans="1:8" ht="14.25">
      <c r="A187" s="19">
        <v>905001</v>
      </c>
      <c r="B187" s="8" t="s">
        <v>193</v>
      </c>
      <c r="C187" s="8">
        <v>1650</v>
      </c>
      <c r="D187" s="8">
        <v>1600</v>
      </c>
      <c r="E187" s="8">
        <v>1500</v>
      </c>
      <c r="F187" s="10">
        <f t="shared" si="9"/>
        <v>1583.3333333333333</v>
      </c>
      <c r="G187" s="11">
        <f t="shared" si="10"/>
        <v>2058.3333333333335</v>
      </c>
      <c r="H187" s="13">
        <v>1021.1200000000001</v>
      </c>
    </row>
    <row r="188" spans="1:8" ht="14.25">
      <c r="A188" s="19">
        <v>905002</v>
      </c>
      <c r="B188" s="8" t="s">
        <v>194</v>
      </c>
      <c r="C188" s="8">
        <v>750</v>
      </c>
      <c r="D188" s="8">
        <v>780</v>
      </c>
      <c r="E188" s="8">
        <v>700</v>
      </c>
      <c r="F188" s="10">
        <f t="shared" si="9"/>
        <v>743.3333333333334</v>
      </c>
      <c r="G188" s="11">
        <f t="shared" si="10"/>
        <v>966.3333333333334</v>
      </c>
      <c r="H188" s="13">
        <v>1350.6</v>
      </c>
    </row>
    <row r="189" spans="1:8" ht="14.25">
      <c r="A189" s="19">
        <v>905003</v>
      </c>
      <c r="B189" s="8" t="s">
        <v>195</v>
      </c>
      <c r="C189" s="8">
        <v>1350</v>
      </c>
      <c r="D189" s="8">
        <v>1300</v>
      </c>
      <c r="E189" s="8">
        <v>1200</v>
      </c>
      <c r="F189" s="10">
        <f t="shared" si="9"/>
        <v>1283.3333333333333</v>
      </c>
      <c r="G189" s="11">
        <f t="shared" si="10"/>
        <v>1668.3333333333333</v>
      </c>
      <c r="H189" s="13">
        <v>679.08</v>
      </c>
    </row>
    <row r="193" ht="14.25">
      <c r="H193" t="s">
        <v>196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2016-06-24T03:27:19Z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