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<sst xmlns="http://schemas.openxmlformats.org/spreadsheetml/2006/main" count="196" uniqueCount="193">
  <si>
    <t>南京文交所挂牌藏品2016年4月18日市场采集表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</si>
  <si>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</si>
  <si>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</si>
  <si>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</si>
  <si>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</si>
  <si>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</si>
  <si>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</si>
  <si>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</si>
  <si>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</si>
  <si>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</si>
  <si>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</si>
  <si>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</si>
  <si>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</si>
  <si>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</si>
  <si>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</si>
  <si>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</si>
  <si>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</si>
  <si>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</si>
  <si>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</si>
  <si>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</si>
  <si>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</si>
  <si>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</si>
  <si>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</si>
  <si>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</si>
  <si>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</si>
  <si>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</si>
  <si>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</si>
  <si>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</si>
  <si>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</si>
  <si>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</si>
  <si>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</si>
  <si>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</si>
  <si>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</si>
  <si>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</si>
  <si>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</si>
  <si>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</si>
  <si>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</si>
  <si>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</si>
  <si>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</si>
  <si>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</si>
  <si>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</si>
  <si>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</si>
  <si>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</si>
  <si>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</si>
  <si>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</si>
  <si>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</si>
  <si>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</si>
  <si>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</si>
  <si>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</si>
  <si>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</si>
  <si>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</si>
  <si>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</si>
  <si>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</si>
  <si>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</si>
  <si>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</si>
  <si>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</si>
  <si>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</si>
  <si>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</si>
  <si>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</si>
  <si>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</si>
  <si>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</si>
  <si>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</si>
  <si>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</si>
  <si>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</si>
  <si>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</si>
  <si>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</si>
  <si>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</si>
  <si>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</si>
  <si>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</si>
  <si>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</si>
  <si>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</si>
  <si>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</si>
  <si>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</si>
  <si>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</si>
  <si>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</si>
  <si>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——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</si>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</sst>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10" borderId="0" applyNumberFormat="0" applyBorder="0" applyAlignment="0" applyProtection="0"/>
    <xf numFmtId="0" fontId="10" fillId="0" borderId="5" applyNumberFormat="0" applyFill="0" applyAlignment="0" applyProtection="0"/>
    <xf numFmtId="0" fontId="8" fillId="11" borderId="0" applyNumberFormat="0" applyBorder="0" applyAlignment="0" applyProtection="0"/>
    <xf numFmtId="0" fontId="23" fillId="6" borderId="6" applyNumberFormat="0" applyAlignment="0" applyProtection="0"/>
    <xf numFmtId="0" fontId="7" fillId="6" borderId="1" applyNumberFormat="0" applyAlignment="0" applyProtection="0"/>
    <xf numFmtId="0" fontId="1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8" applyNumberFormat="0" applyFill="0" applyAlignment="0" applyProtection="0"/>
    <xf numFmtId="0" fontId="5" fillId="15" borderId="0" applyNumberFormat="0" applyBorder="0" applyAlignment="0" applyProtection="0"/>
    <xf numFmtId="0" fontId="20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23" fillId="6" borderId="6" applyNumberFormat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0" fillId="0" borderId="9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61.8</v>
      </c>
      <c r="I3" s="22">
        <f aca="true" t="shared" si="2" ref="I3:I66">(H3-G3)/G3</f>
        <v>0.21893491124260342</v>
      </c>
    </row>
    <row r="4" spans="1:9" ht="14.25">
      <c r="A4" s="8">
        <v>501002</v>
      </c>
      <c r="B4" s="9" t="s">
        <v>11</v>
      </c>
      <c r="C4" s="8">
        <v>283</v>
      </c>
      <c r="D4" s="8">
        <v>280</v>
      </c>
      <c r="E4" s="8">
        <v>278</v>
      </c>
      <c r="F4" s="10">
        <f t="shared" si="0"/>
        <v>280.3333333333333</v>
      </c>
      <c r="G4" s="11">
        <f t="shared" si="1"/>
        <v>364.43333333333334</v>
      </c>
      <c r="H4" s="13">
        <v>1134.7800000000002</v>
      </c>
      <c r="I4" s="22">
        <f t="shared" si="2"/>
        <v>2.1138205433092474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157.786</v>
      </c>
      <c r="I5" s="22">
        <f t="shared" si="2"/>
        <v>0.5900503862949278</v>
      </c>
    </row>
    <row r="6" spans="1:9" ht="14.25">
      <c r="A6" s="8">
        <v>501004</v>
      </c>
      <c r="B6" s="9" t="s">
        <v>13</v>
      </c>
      <c r="C6" s="8">
        <v>96</v>
      </c>
      <c r="D6" s="8">
        <v>96</v>
      </c>
      <c r="E6" s="8">
        <v>95</v>
      </c>
      <c r="F6" s="10">
        <f t="shared" si="0"/>
        <v>95.66666666666667</v>
      </c>
      <c r="G6" s="11">
        <f t="shared" si="1"/>
        <v>124.36666666666667</v>
      </c>
      <c r="H6" s="12">
        <v>169.71800000000002</v>
      </c>
      <c r="I6" s="22">
        <f t="shared" si="2"/>
        <v>0.36465826856070765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45.066</v>
      </c>
      <c r="I7" s="22">
        <f t="shared" si="2"/>
        <v>1.4185688729874775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4504.2</v>
      </c>
      <c r="I8" s="22">
        <f t="shared" si="2"/>
        <v>0.8045673076923077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203.616</v>
      </c>
      <c r="I9" s="22">
        <f t="shared" si="2"/>
        <v>0.21731367078517358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139.716</v>
      </c>
      <c r="I10" s="22">
        <f t="shared" si="2"/>
        <v>0.32139974779319047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507.96</v>
      </c>
      <c r="I11" s="22">
        <f t="shared" si="2"/>
        <v>0.046620879120879234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3769.6</v>
      </c>
      <c r="I12" s="22">
        <f t="shared" si="2"/>
        <v>0.9636742490015626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1684.38</v>
      </c>
      <c r="I13" s="22">
        <f t="shared" si="2"/>
        <v>0.2538808933002481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426.48</v>
      </c>
      <c r="I14" s="22">
        <f t="shared" si="2"/>
        <v>-0.026523624743209323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5109.2</v>
      </c>
      <c r="I15" s="22">
        <f t="shared" si="2"/>
        <v>-0.11015384615384623</v>
      </c>
    </row>
    <row r="16" spans="1:9" ht="14.25">
      <c r="A16" s="8">
        <v>601001</v>
      </c>
      <c r="B16" s="9" t="s">
        <v>23</v>
      </c>
      <c r="C16" s="8">
        <v>50</v>
      </c>
      <c r="D16" s="8">
        <v>50</v>
      </c>
      <c r="E16" s="8">
        <v>48</v>
      </c>
      <c r="F16" s="10">
        <f t="shared" si="0"/>
        <v>49.333333333333336</v>
      </c>
      <c r="G16" s="11">
        <f t="shared" si="1"/>
        <v>64.13333333333334</v>
      </c>
      <c r="H16" s="12">
        <v>242.2</v>
      </c>
      <c r="I16" s="22">
        <f t="shared" si="2"/>
        <v>2.7765072765072762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169.38</v>
      </c>
      <c r="I17" s="22">
        <f t="shared" si="2"/>
        <v>0.6085470085470085</v>
      </c>
    </row>
    <row r="18" spans="1:9" ht="14.25">
      <c r="A18" s="8">
        <v>601003</v>
      </c>
      <c r="B18" s="9" t="s">
        <v>25</v>
      </c>
      <c r="C18" s="8">
        <v>630</v>
      </c>
      <c r="D18" s="8">
        <v>630</v>
      </c>
      <c r="E18" s="8">
        <v>620</v>
      </c>
      <c r="F18" s="10">
        <f t="shared" si="0"/>
        <v>626.6666666666666</v>
      </c>
      <c r="G18" s="11">
        <f t="shared" si="1"/>
        <v>814.6666666666666</v>
      </c>
      <c r="H18" s="13">
        <v>6047.6</v>
      </c>
      <c r="I18" s="22">
        <f t="shared" si="2"/>
        <v>6.423404255319149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1446.1779999999999</v>
      </c>
      <c r="I19" s="22">
        <f t="shared" si="2"/>
        <v>3.3062372208436726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750.3860000000001</v>
      </c>
      <c r="I20" s="22">
        <f t="shared" si="2"/>
        <v>5.14063829787234</v>
      </c>
    </row>
    <row r="21" spans="1:9" ht="14.25">
      <c r="A21" s="8">
        <v>601006</v>
      </c>
      <c r="B21" s="9" t="s">
        <v>28</v>
      </c>
      <c r="C21" s="8">
        <v>1980</v>
      </c>
      <c r="D21" s="8">
        <v>1950</v>
      </c>
      <c r="E21" s="8">
        <v>1900</v>
      </c>
      <c r="F21" s="10">
        <f t="shared" si="0"/>
        <v>1943.3333333333333</v>
      </c>
      <c r="G21" s="11">
        <f t="shared" si="1"/>
        <v>2526.3333333333335</v>
      </c>
      <c r="H21" s="12">
        <v>2677.82</v>
      </c>
      <c r="I21" s="22">
        <f t="shared" si="2"/>
        <v>0.05996305581211242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477.366</v>
      </c>
      <c r="I22" s="22">
        <f t="shared" si="2"/>
        <v>6.153336663336662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225.988</v>
      </c>
      <c r="I23" s="22">
        <f t="shared" si="2"/>
        <v>1.9298357821953327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4019.8</v>
      </c>
      <c r="I24" s="22">
        <f t="shared" si="2"/>
        <v>0.08878656554712898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504.95</v>
      </c>
      <c r="I25" s="22">
        <f t="shared" si="2"/>
        <v>6.566683316683316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5666.719999999999</v>
      </c>
      <c r="I26" s="22">
        <f t="shared" si="2"/>
        <v>1.8428361204013377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267.256</v>
      </c>
      <c r="I27" s="22">
        <f t="shared" si="2"/>
        <v>3.004835164835164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436.56000000000006</v>
      </c>
      <c r="I28" s="22">
        <f t="shared" si="2"/>
        <v>0.6381238273921203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248.69400000000002</v>
      </c>
      <c r="I29" s="22">
        <f t="shared" si="2"/>
        <v>3.0416143011917662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205.238</v>
      </c>
      <c r="I30" s="22">
        <f t="shared" si="2"/>
        <v>1.5881210592686004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416.52599999999995</v>
      </c>
      <c r="I31" s="22">
        <f t="shared" si="2"/>
        <v>2.3031403647898485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1011.318</v>
      </c>
      <c r="I32" s="22">
        <f t="shared" si="2"/>
        <v>0.6207019230769231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423.68</v>
      </c>
      <c r="I33" s="23">
        <f t="shared" si="2"/>
        <v>-0.19196439923712655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831.5020000000001</v>
      </c>
      <c r="I34" s="22">
        <f t="shared" si="2"/>
        <v>0.05721805467260021</v>
      </c>
    </row>
    <row r="35" spans="1:9" ht="14.25">
      <c r="A35" s="8">
        <v>601021</v>
      </c>
      <c r="B35" s="9" t="s">
        <v>42</v>
      </c>
      <c r="C35" s="8">
        <v>200</v>
      </c>
      <c r="D35" s="8">
        <v>200</v>
      </c>
      <c r="E35" s="8">
        <v>198</v>
      </c>
      <c r="F35" s="10">
        <f t="shared" si="0"/>
        <v>199.33333333333334</v>
      </c>
      <c r="G35" s="11">
        <f t="shared" si="1"/>
        <v>259.1333333333334</v>
      </c>
      <c r="H35" s="12">
        <v>366.81000000000006</v>
      </c>
      <c r="I35" s="22">
        <f t="shared" si="2"/>
        <v>0.41552611268330325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384.274</v>
      </c>
      <c r="I36" s="22">
        <f aca="true" t="shared" si="3" ref="I36:I66">(H36-G36)/G36</f>
        <v>1.9757924625709862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790.52</v>
      </c>
      <c r="I37" s="22">
        <f t="shared" si="3"/>
        <v>0.1219415271075787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86949.54</v>
      </c>
      <c r="I38" s="22">
        <f t="shared" si="3"/>
        <v>89.38413721413723</v>
      </c>
    </row>
    <row r="39" spans="1:9" ht="14.25">
      <c r="A39" s="8">
        <v>602004</v>
      </c>
      <c r="B39" s="8" t="s">
        <v>46</v>
      </c>
      <c r="C39" s="8">
        <v>395</v>
      </c>
      <c r="D39" s="8">
        <v>395</v>
      </c>
      <c r="E39" s="8">
        <v>390</v>
      </c>
      <c r="F39" s="10">
        <f t="shared" si="0"/>
        <v>393.3333333333333</v>
      </c>
      <c r="G39" s="11">
        <f t="shared" si="1"/>
        <v>511.3333333333333</v>
      </c>
      <c r="H39" s="13">
        <v>1982.1</v>
      </c>
      <c r="I39" s="22">
        <f t="shared" si="3"/>
        <v>2.876336375488918</v>
      </c>
    </row>
    <row r="40" spans="1:9" ht="14.25">
      <c r="A40" s="8">
        <v>602005</v>
      </c>
      <c r="B40" s="9" t="s">
        <v>47</v>
      </c>
      <c r="C40" s="8">
        <v>65</v>
      </c>
      <c r="D40" s="8">
        <v>65</v>
      </c>
      <c r="E40" s="8">
        <v>63</v>
      </c>
      <c r="F40" s="10">
        <f t="shared" si="0"/>
        <v>64.33333333333333</v>
      </c>
      <c r="G40" s="11">
        <f t="shared" si="1"/>
        <v>83.63333333333333</v>
      </c>
      <c r="H40" s="12">
        <v>261.01</v>
      </c>
      <c r="I40" s="22">
        <f t="shared" si="3"/>
        <v>2.1208848146671984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110.47</v>
      </c>
      <c r="I41" s="22">
        <f t="shared" si="3"/>
        <v>0.9916466346153845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182.268</v>
      </c>
      <c r="I42" s="22">
        <f t="shared" si="3"/>
        <v>1.6790984811366971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1691.56</v>
      </c>
      <c r="I43" s="22">
        <f t="shared" si="3"/>
        <v>4.2048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482.034</v>
      </c>
      <c r="I44" s="22">
        <f t="shared" si="3"/>
        <v>2.809541622760801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1393.7199999999998</v>
      </c>
      <c r="I45" s="22">
        <f t="shared" si="3"/>
        <v>3.594681318681317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272.95</v>
      </c>
      <c r="I46" s="22">
        <f t="shared" si="3"/>
        <v>0.25225569658969255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415.88</v>
      </c>
      <c r="I47" s="22">
        <f t="shared" si="3"/>
        <v>-0.015668639053254448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660.4800000000001</v>
      </c>
      <c r="I48" s="22">
        <f t="shared" si="3"/>
        <v>0.3311656029559962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517.14</v>
      </c>
      <c r="I49" s="22">
        <f t="shared" si="3"/>
        <v>0.781194029850746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904.82</v>
      </c>
      <c r="I50" s="22">
        <f t="shared" si="3"/>
        <v>1.6067991933160473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1068.26</v>
      </c>
      <c r="I51" s="22">
        <f t="shared" si="3"/>
        <v>4.093420216147488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1234.58</v>
      </c>
      <c r="I52" s="22">
        <f t="shared" si="3"/>
        <v>0.8560461037333998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1983.06</v>
      </c>
      <c r="I53" s="22">
        <f t="shared" si="3"/>
        <v>3.305072725957016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1166.8799999999999</v>
      </c>
      <c r="I54" s="22">
        <f t="shared" si="3"/>
        <v>1.3054794520547943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253.9</v>
      </c>
      <c r="I55" s="22">
        <f t="shared" si="3"/>
        <v>0.7335002275830679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1364.72</v>
      </c>
      <c r="I56" s="22">
        <f t="shared" si="3"/>
        <v>1.7870388019060583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916.8799999999999</v>
      </c>
      <c r="I57" s="22">
        <f t="shared" si="3"/>
        <v>0.34341391941391924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1360.3799999999997</v>
      </c>
      <c r="I58" s="22">
        <f t="shared" si="3"/>
        <v>0.6479466989703206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468.258</v>
      </c>
      <c r="I59" s="22">
        <f t="shared" si="3"/>
        <v>3.911797202797203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788.3</v>
      </c>
      <c r="I60" s="22">
        <f t="shared" si="3"/>
        <v>0.9925014744291852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479.476</v>
      </c>
      <c r="I61" s="22">
        <f t="shared" si="3"/>
        <v>1.8371360946745563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1624.4479999999999</v>
      </c>
      <c r="I62" s="23">
        <f t="shared" si="3"/>
        <v>2.2456503496503495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325.08</v>
      </c>
      <c r="I63" s="23">
        <f t="shared" si="3"/>
        <v>1.4199503722084363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377.12600000000003</v>
      </c>
      <c r="I64" s="22">
        <f t="shared" si="3"/>
        <v>0.12878180185573185</v>
      </c>
    </row>
    <row r="65" spans="1:9" ht="14.25">
      <c r="A65" s="8">
        <v>602030</v>
      </c>
      <c r="B65" s="8" t="s">
        <v>72</v>
      </c>
      <c r="C65" s="8">
        <v>36</v>
      </c>
      <c r="D65" s="8">
        <v>36</v>
      </c>
      <c r="E65" s="8">
        <v>35</v>
      </c>
      <c r="F65" s="10">
        <f t="shared" si="0"/>
        <v>35.666666666666664</v>
      </c>
      <c r="G65" s="11">
        <f t="shared" si="1"/>
        <v>46.36666666666667</v>
      </c>
      <c r="H65" s="12">
        <v>56.16799999999999</v>
      </c>
      <c r="I65" s="22">
        <f t="shared" si="3"/>
        <v>0.21138749101365906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153.65</v>
      </c>
      <c r="I66" s="22">
        <f t="shared" si="3"/>
        <v>-0.163733671988389</v>
      </c>
    </row>
    <row r="67" spans="1:9" ht="14.25">
      <c r="A67" s="8">
        <v>602035</v>
      </c>
      <c r="B67" s="8" t="s">
        <v>74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22" t="s">
        <v>75</v>
      </c>
      <c r="I67" s="22" t="s">
        <v>75</v>
      </c>
    </row>
    <row r="68" spans="1:9" ht="14.25">
      <c r="A68" s="8">
        <v>603001</v>
      </c>
      <c r="B68" s="8" t="s">
        <v>76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217.612</v>
      </c>
      <c r="I68" s="22">
        <f aca="true" t="shared" si="6" ref="I68:I70">(H68-G68)/G68</f>
        <v>1.9714883932635412</v>
      </c>
    </row>
    <row r="69" spans="1:9" ht="14.25">
      <c r="A69" s="8">
        <v>605001</v>
      </c>
      <c r="B69" s="8" t="s">
        <v>77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903.7460000000001</v>
      </c>
      <c r="I69" s="22">
        <f t="shared" si="6"/>
        <v>5.170318616294948</v>
      </c>
    </row>
    <row r="70" spans="1:9" ht="14.25">
      <c r="A70" s="8">
        <v>605002</v>
      </c>
      <c r="B70" s="8" t="s">
        <v>78</v>
      </c>
      <c r="C70" s="8">
        <v>31</v>
      </c>
      <c r="D70" s="8">
        <v>30</v>
      </c>
      <c r="E70" s="8">
        <v>29</v>
      </c>
      <c r="F70" s="10">
        <f t="shared" si="4"/>
        <v>30</v>
      </c>
      <c r="G70" s="11">
        <f t="shared" si="5"/>
        <v>39</v>
      </c>
      <c r="H70" s="12">
        <v>134.068</v>
      </c>
      <c r="I70" s="22">
        <f t="shared" si="6"/>
        <v>2.437641025641026</v>
      </c>
    </row>
    <row r="71" spans="1:9" ht="14.25">
      <c r="A71" s="8">
        <v>605003</v>
      </c>
      <c r="B71" s="8" t="s">
        <v>79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1308.42</v>
      </c>
      <c r="I71" s="22">
        <f aca="true" t="shared" si="9" ref="I71:I134">(H71-G71)/G71</f>
        <v>-0.27242632066728445</v>
      </c>
    </row>
    <row r="72" spans="1:9" ht="15" customHeight="1">
      <c r="A72" s="8">
        <v>605004</v>
      </c>
      <c r="B72" s="8" t="s">
        <v>80</v>
      </c>
      <c r="C72" s="8">
        <v>39</v>
      </c>
      <c r="D72" s="8">
        <v>39</v>
      </c>
      <c r="E72" s="8">
        <v>38</v>
      </c>
      <c r="F72" s="10">
        <f t="shared" si="7"/>
        <v>38.666666666666664</v>
      </c>
      <c r="G72" s="11">
        <f t="shared" si="8"/>
        <v>50.266666666666666</v>
      </c>
      <c r="H72" s="12">
        <v>93.672</v>
      </c>
      <c r="I72" s="22">
        <f t="shared" si="9"/>
        <v>0.8635013262599469</v>
      </c>
    </row>
    <row r="73" spans="1:9" ht="14.25">
      <c r="A73" s="8">
        <v>605005</v>
      </c>
      <c r="B73" s="8" t="s">
        <v>81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312.17600000000004</v>
      </c>
      <c r="I73" s="22">
        <f t="shared" si="9"/>
        <v>-0.3184426169856632</v>
      </c>
    </row>
    <row r="74" spans="1:9" ht="14.25">
      <c r="A74" s="8">
        <v>605006</v>
      </c>
      <c r="B74" s="8" t="s">
        <v>82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3413.1</v>
      </c>
      <c r="I74" s="22">
        <f t="shared" si="9"/>
        <v>0.1026717927179917</v>
      </c>
    </row>
    <row r="75" spans="1:9" ht="15" customHeight="1">
      <c r="A75" s="8">
        <v>605007</v>
      </c>
      <c r="B75" s="8" t="s">
        <v>83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3686.54</v>
      </c>
      <c r="I75" s="22">
        <f t="shared" si="9"/>
        <v>0.837451403887689</v>
      </c>
    </row>
    <row r="76" spans="1:9" ht="14.25">
      <c r="A76" s="8">
        <v>605008</v>
      </c>
      <c r="B76" s="8" t="s">
        <v>84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3332.2</v>
      </c>
      <c r="I76" s="22">
        <f t="shared" si="9"/>
        <v>1.2616742081447965</v>
      </c>
    </row>
    <row r="77" spans="1:9" ht="14.25">
      <c r="A77" s="8">
        <v>605009</v>
      </c>
      <c r="B77" s="8" t="s">
        <v>85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4726.42</v>
      </c>
      <c r="I77" s="22">
        <f t="shared" si="9"/>
        <v>2.4625787545787547</v>
      </c>
    </row>
    <row r="78" spans="1:9" ht="14.25">
      <c r="A78" s="8">
        <v>605010</v>
      </c>
      <c r="B78" s="8" t="s">
        <v>86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136.032</v>
      </c>
      <c r="I78" s="22">
        <f t="shared" si="9"/>
        <v>1.8799999999999997</v>
      </c>
    </row>
    <row r="79" spans="1:9" ht="14.25">
      <c r="A79" s="8">
        <v>605011</v>
      </c>
      <c r="B79" s="8" t="s">
        <v>87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318.63199999999995</v>
      </c>
      <c r="I79" s="22">
        <f t="shared" si="9"/>
        <v>5.624365904365902</v>
      </c>
    </row>
    <row r="80" spans="1:9" ht="14.25">
      <c r="A80" s="8">
        <v>605012</v>
      </c>
      <c r="B80" s="8" t="s">
        <v>88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610.888</v>
      </c>
      <c r="I80" s="22">
        <f t="shared" si="9"/>
        <v>9.67986013986014</v>
      </c>
    </row>
    <row r="81" spans="1:9" ht="14.25">
      <c r="A81" s="8">
        <v>605013</v>
      </c>
      <c r="B81" s="8" t="s">
        <v>89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1604.3419999999999</v>
      </c>
      <c r="I81" s="22">
        <f t="shared" si="9"/>
        <v>8.76867464988837</v>
      </c>
    </row>
    <row r="82" spans="1:9" ht="14.25">
      <c r="A82" s="8">
        <v>605014</v>
      </c>
      <c r="B82" s="8" t="s">
        <v>90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310.60799999999995</v>
      </c>
      <c r="I82" s="22">
        <f t="shared" si="9"/>
        <v>3.0268971477960234</v>
      </c>
    </row>
    <row r="83" spans="1:9" ht="14.25">
      <c r="A83" s="8">
        <v>605015</v>
      </c>
      <c r="B83" s="8" t="s">
        <v>91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140.07600000000002</v>
      </c>
      <c r="I83" s="22">
        <f t="shared" si="9"/>
        <v>1.0990409590409593</v>
      </c>
    </row>
    <row r="84" spans="1:9" ht="14.25">
      <c r="A84" s="8">
        <v>605016</v>
      </c>
      <c r="B84" s="8" t="s">
        <v>92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952.96</v>
      </c>
      <c r="I84" s="22">
        <f t="shared" si="9"/>
        <v>-0.10239246467817899</v>
      </c>
    </row>
    <row r="85" spans="1:9" ht="14.25">
      <c r="A85" s="8">
        <v>605017</v>
      </c>
      <c r="B85" s="8" t="s">
        <v>93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442.27200000000005</v>
      </c>
      <c r="I85" s="22">
        <f t="shared" si="9"/>
        <v>-0.05322106464963596</v>
      </c>
    </row>
    <row r="86" spans="1:9" ht="14.25">
      <c r="A86" s="8">
        <v>605018</v>
      </c>
      <c r="B86" s="8" t="s">
        <v>94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4537.6</v>
      </c>
      <c r="I86" s="22">
        <f t="shared" si="9"/>
        <v>-0.10193956986409815</v>
      </c>
    </row>
    <row r="87" spans="1:9" ht="14.25">
      <c r="A87" s="8">
        <v>605019</v>
      </c>
      <c r="B87" s="8" t="s">
        <v>95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6767</v>
      </c>
      <c r="I87" s="22">
        <f t="shared" si="9"/>
        <v>-0.2223030953110635</v>
      </c>
    </row>
    <row r="88" spans="1:9" ht="14.25">
      <c r="A88" s="8">
        <v>605020</v>
      </c>
      <c r="B88" s="8" t="s">
        <v>96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950.5260000000001</v>
      </c>
      <c r="I88" s="22">
        <f t="shared" si="9"/>
        <v>0.1022721298801701</v>
      </c>
    </row>
    <row r="89" spans="1:9" ht="14.25">
      <c r="A89" s="8">
        <v>605021</v>
      </c>
      <c r="B89" s="8" t="s">
        <v>97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3888.4200000000005</v>
      </c>
      <c r="I89" s="22">
        <f t="shared" si="9"/>
        <v>0.9255959062396834</v>
      </c>
    </row>
    <row r="90" spans="1:9" ht="14.25">
      <c r="A90" s="8">
        <v>605022</v>
      </c>
      <c r="B90" s="8" t="s">
        <v>98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31713.22</v>
      </c>
      <c r="I90" s="22">
        <f t="shared" si="9"/>
        <v>17.296088461538464</v>
      </c>
    </row>
    <row r="91" spans="1:9" ht="14.25">
      <c r="A91" s="8">
        <v>605023</v>
      </c>
      <c r="B91" s="8" t="s">
        <v>99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9700.079999999998</v>
      </c>
      <c r="I91" s="22">
        <f t="shared" si="9"/>
        <v>3.855704989154012</v>
      </c>
    </row>
    <row r="92" spans="1:9" ht="14.25">
      <c r="A92" s="8">
        <v>605024</v>
      </c>
      <c r="B92" s="8" t="s">
        <v>100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148143.06</v>
      </c>
      <c r="I92" s="22">
        <f t="shared" si="9"/>
        <v>38.29524137931035</v>
      </c>
    </row>
    <row r="93" spans="1:9" ht="14.25">
      <c r="A93" s="8">
        <v>605025</v>
      </c>
      <c r="B93" s="8" t="s">
        <v>101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3781.06</v>
      </c>
      <c r="I93" s="22">
        <f t="shared" si="9"/>
        <v>2.81027208599261</v>
      </c>
    </row>
    <row r="94" spans="1:9" ht="14.25">
      <c r="A94" s="8">
        <v>605026</v>
      </c>
      <c r="B94" s="8" t="s">
        <v>102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3467.54</v>
      </c>
      <c r="I94" s="22">
        <f t="shared" si="9"/>
        <v>0.7282970593121781</v>
      </c>
    </row>
    <row r="95" spans="1:9" ht="14.25">
      <c r="A95" s="8">
        <v>605027</v>
      </c>
      <c r="B95" s="8" t="s">
        <v>103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326.62399999999997</v>
      </c>
      <c r="I95" s="22">
        <f t="shared" si="9"/>
        <v>15.105719921104532</v>
      </c>
    </row>
    <row r="96" spans="1:9" ht="14.25">
      <c r="A96" s="8">
        <v>605028</v>
      </c>
      <c r="B96" s="8" t="s">
        <v>104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97.284</v>
      </c>
      <c r="I96" s="22">
        <f t="shared" si="9"/>
        <v>1.4139950372208436</v>
      </c>
    </row>
    <row r="97" spans="1:9" ht="14.25">
      <c r="A97" s="8">
        <v>605029</v>
      </c>
      <c r="B97" s="8" t="s">
        <v>105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774.864</v>
      </c>
      <c r="I97" s="22">
        <f t="shared" si="9"/>
        <v>0.018887573964497084</v>
      </c>
    </row>
    <row r="98" spans="1:9" ht="14.25">
      <c r="A98" s="8">
        <v>605030</v>
      </c>
      <c r="B98" s="8" t="s">
        <v>106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106.44000000000001</v>
      </c>
      <c r="I98" s="22">
        <f t="shared" si="9"/>
        <v>1.8561717352415028</v>
      </c>
    </row>
    <row r="99" spans="1:9" s="1" customFormat="1" ht="14.25">
      <c r="A99" s="16">
        <v>605031</v>
      </c>
      <c r="B99" s="16" t="s">
        <v>107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70.29</v>
      </c>
      <c r="I99" s="23">
        <f t="shared" si="9"/>
        <v>4.536098713573115</v>
      </c>
    </row>
    <row r="100" spans="1:9" ht="14.25">
      <c r="A100" s="8">
        <v>605032</v>
      </c>
      <c r="B100" s="8" t="s">
        <v>108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94.696</v>
      </c>
      <c r="I100" s="22">
        <f t="shared" si="9"/>
        <v>1.1216430171769973</v>
      </c>
    </row>
    <row r="101" spans="1:9" ht="14.25">
      <c r="A101" s="8">
        <v>605033</v>
      </c>
      <c r="B101" s="8" t="s">
        <v>109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7220.36</v>
      </c>
      <c r="I101" s="22">
        <f t="shared" si="9"/>
        <v>2.379790919020128</v>
      </c>
    </row>
    <row r="102" spans="1:9" ht="14.25">
      <c r="A102" s="8">
        <v>605034</v>
      </c>
      <c r="B102" s="8" t="s">
        <v>110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7039.8200000000015</v>
      </c>
      <c r="I102" s="22">
        <f t="shared" si="9"/>
        <v>2.1979800121138706</v>
      </c>
    </row>
    <row r="103" spans="1:9" ht="14.25">
      <c r="A103" s="8">
        <v>605035</v>
      </c>
      <c r="B103" s="8" t="s">
        <v>111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5206.42</v>
      </c>
      <c r="I103" s="22">
        <f t="shared" si="9"/>
        <v>5.1300078492935635</v>
      </c>
    </row>
    <row r="104" spans="1:9" ht="14.25">
      <c r="A104" s="8">
        <v>605036</v>
      </c>
      <c r="B104" s="8" t="s">
        <v>112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3339.34</v>
      </c>
      <c r="I104" s="22">
        <f t="shared" si="9"/>
        <v>2.0102223557692307</v>
      </c>
    </row>
    <row r="105" spans="1:9" ht="14.25">
      <c r="A105" s="8">
        <v>605037</v>
      </c>
      <c r="B105" s="8" t="s">
        <v>113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25388.96</v>
      </c>
      <c r="I105" s="22">
        <f t="shared" si="9"/>
        <v>12.949978021978021</v>
      </c>
    </row>
    <row r="106" spans="1:9" ht="14.25">
      <c r="A106" s="8">
        <v>605038</v>
      </c>
      <c r="B106" s="8" t="s">
        <v>114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11072.7</v>
      </c>
      <c r="I106" s="22">
        <f t="shared" si="9"/>
        <v>10.940366642703092</v>
      </c>
    </row>
    <row r="107" spans="1:9" ht="14.25">
      <c r="A107" s="8">
        <v>605039</v>
      </c>
      <c r="B107" s="8" t="s">
        <v>115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5934</v>
      </c>
      <c r="I107" s="22">
        <f t="shared" si="9"/>
        <v>0.9019230769230769</v>
      </c>
    </row>
    <row r="108" spans="1:9" ht="14.25">
      <c r="A108" s="8">
        <v>605040</v>
      </c>
      <c r="B108" s="8" t="s">
        <v>116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4807.642000000001</v>
      </c>
      <c r="I108" s="22">
        <f t="shared" si="9"/>
        <v>21.41324941724942</v>
      </c>
    </row>
    <row r="109" spans="1:9" ht="14.25">
      <c r="A109" s="8">
        <v>605041</v>
      </c>
      <c r="B109" s="8" t="s">
        <v>117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96.714</v>
      </c>
      <c r="I109" s="22">
        <f t="shared" si="9"/>
        <v>1.6475225841773884</v>
      </c>
    </row>
    <row r="110" spans="1:9" ht="14.25">
      <c r="A110" s="8">
        <v>605042</v>
      </c>
      <c r="B110" s="8" t="s">
        <v>118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182485.6</v>
      </c>
      <c r="I110" s="22">
        <f t="shared" si="9"/>
        <v>101.96347564416024</v>
      </c>
    </row>
    <row r="111" spans="1:9" ht="14.25">
      <c r="A111" s="8">
        <v>605043</v>
      </c>
      <c r="B111" s="8" t="s">
        <v>119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6572.3</v>
      </c>
      <c r="I111" s="22">
        <f t="shared" si="9"/>
        <v>4.229946949602121</v>
      </c>
    </row>
    <row r="112" spans="1:9" ht="14.25">
      <c r="A112" s="8">
        <v>605044</v>
      </c>
      <c r="B112" s="8" t="s">
        <v>120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536.476</v>
      </c>
      <c r="I112" s="22">
        <f t="shared" si="9"/>
        <v>5.7283779264214045</v>
      </c>
    </row>
    <row r="113" spans="1:9" ht="14.25">
      <c r="A113" s="8">
        <v>605045</v>
      </c>
      <c r="B113" s="8" t="s">
        <v>121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361.642</v>
      </c>
      <c r="I113" s="22">
        <f t="shared" si="9"/>
        <v>-0.029583184257602924</v>
      </c>
    </row>
    <row r="114" spans="1:9" ht="14.25">
      <c r="A114" s="8">
        <v>605046</v>
      </c>
      <c r="B114" s="8" t="s">
        <v>122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3438.4800000000005</v>
      </c>
      <c r="I114" s="22">
        <f t="shared" si="9"/>
        <v>0.523023770854865</v>
      </c>
    </row>
    <row r="115" spans="1:9" ht="14.25">
      <c r="A115" s="8">
        <v>605047</v>
      </c>
      <c r="B115" s="8" t="s">
        <v>123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132.336</v>
      </c>
      <c r="I115" s="22">
        <f t="shared" si="9"/>
        <v>-0.024310641435241927</v>
      </c>
    </row>
    <row r="116" spans="1:9" ht="14.25">
      <c r="A116" s="8">
        <v>605048</v>
      </c>
      <c r="B116" s="8" t="s">
        <v>124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346.146</v>
      </c>
      <c r="I116" s="22">
        <f t="shared" si="9"/>
        <v>5.886193633952256</v>
      </c>
    </row>
    <row r="117" spans="1:9" ht="14.25">
      <c r="A117" s="8">
        <v>605049</v>
      </c>
      <c r="B117" s="8" t="s">
        <v>125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179.25799999999998</v>
      </c>
      <c r="I117" s="22">
        <f t="shared" si="9"/>
        <v>2.844538175579067</v>
      </c>
    </row>
    <row r="118" spans="1:9" ht="14.25">
      <c r="A118" s="8">
        <v>605050</v>
      </c>
      <c r="B118" s="8" t="s">
        <v>126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132.654</v>
      </c>
      <c r="I118" s="22">
        <f t="shared" si="9"/>
        <v>3.1090552400619518</v>
      </c>
    </row>
    <row r="119" spans="1:9" ht="14.25">
      <c r="A119" s="8">
        <v>605051</v>
      </c>
      <c r="B119" s="8" t="s">
        <v>127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8773.24</v>
      </c>
      <c r="I119" s="22">
        <f t="shared" si="9"/>
        <v>3.5496490924805535</v>
      </c>
    </row>
    <row r="120" spans="1:9" ht="14.25">
      <c r="A120" s="8">
        <v>605052</v>
      </c>
      <c r="B120" s="8" t="s">
        <v>128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3379.8</v>
      </c>
      <c r="I120" s="22">
        <f t="shared" si="9"/>
        <v>1.0579257154455046</v>
      </c>
    </row>
    <row r="121" spans="1:9" ht="14.25" customHeight="1">
      <c r="A121" s="8">
        <v>605053</v>
      </c>
      <c r="B121" s="8" t="s">
        <v>129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524.128</v>
      </c>
      <c r="I121" s="22">
        <f t="shared" si="9"/>
        <v>0.8608094674556214</v>
      </c>
    </row>
    <row r="122" spans="1:9" ht="14.25">
      <c r="A122" s="8">
        <v>605054</v>
      </c>
      <c r="B122" s="8" t="s">
        <v>130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323.2900000000001</v>
      </c>
      <c r="I122" s="22">
        <f t="shared" si="9"/>
        <v>0.03907220912791952</v>
      </c>
    </row>
    <row r="123" spans="1:9" ht="14.25">
      <c r="A123" s="8">
        <v>605055</v>
      </c>
      <c r="B123" s="8" t="s">
        <v>131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492.912</v>
      </c>
      <c r="I123" s="22">
        <f t="shared" si="9"/>
        <v>0.3074588859416445</v>
      </c>
    </row>
    <row r="124" spans="1:9" ht="14.25">
      <c r="A124" s="8">
        <v>605058</v>
      </c>
      <c r="B124" s="8" t="s">
        <v>132</v>
      </c>
      <c r="C124" s="8">
        <v>60</v>
      </c>
      <c r="D124" s="8">
        <v>59</v>
      </c>
      <c r="E124" s="8">
        <v>56</v>
      </c>
      <c r="F124" s="10">
        <f t="shared" si="7"/>
        <v>58.333333333333336</v>
      </c>
      <c r="G124" s="11">
        <f t="shared" si="8"/>
        <v>75.83333333333334</v>
      </c>
      <c r="H124" s="22" t="s">
        <v>75</v>
      </c>
      <c r="I124" s="22" t="s">
        <v>75</v>
      </c>
    </row>
    <row r="125" spans="1:9" ht="14.25">
      <c r="A125" s="8">
        <v>605063</v>
      </c>
      <c r="B125" s="8" t="s">
        <v>133</v>
      </c>
      <c r="C125" s="8">
        <v>11</v>
      </c>
      <c r="D125" s="8">
        <v>11</v>
      </c>
      <c r="E125" s="8">
        <v>10</v>
      </c>
      <c r="F125" s="10">
        <f t="shared" si="7"/>
        <v>10.666666666666666</v>
      </c>
      <c r="G125" s="11">
        <f t="shared" si="8"/>
        <v>13.866666666666667</v>
      </c>
      <c r="H125" s="12">
        <v>10.96</v>
      </c>
      <c r="I125" s="22">
        <f>(H125-G125)/G125</f>
        <v>-0.2096153846153847</v>
      </c>
    </row>
    <row r="126" spans="1:9" ht="14.25">
      <c r="A126" s="8">
        <v>701001</v>
      </c>
      <c r="B126" s="8" t="s">
        <v>134</v>
      </c>
      <c r="C126" s="8">
        <v>24</v>
      </c>
      <c r="D126" s="8">
        <v>23</v>
      </c>
      <c r="E126" s="8">
        <v>22</v>
      </c>
      <c r="F126" s="10">
        <f t="shared" si="7"/>
        <v>23</v>
      </c>
      <c r="G126" s="11">
        <f t="shared" si="8"/>
        <v>29.900000000000002</v>
      </c>
      <c r="H126" s="12">
        <v>53.54</v>
      </c>
      <c r="I126" s="22">
        <f aca="true" t="shared" si="10" ref="I126:I136">(H126-G126)/G126</f>
        <v>0.7906354515050166</v>
      </c>
    </row>
    <row r="127" spans="1:9" ht="14.25">
      <c r="A127" s="8">
        <v>701002</v>
      </c>
      <c r="B127" s="8" t="s">
        <v>135</v>
      </c>
      <c r="C127" s="8">
        <v>355</v>
      </c>
      <c r="D127" s="8">
        <v>355</v>
      </c>
      <c r="E127" s="8">
        <v>350</v>
      </c>
      <c r="F127" s="10">
        <f t="shared" si="7"/>
        <v>353.3333333333333</v>
      </c>
      <c r="G127" s="11">
        <f t="shared" si="8"/>
        <v>459.3333333333333</v>
      </c>
      <c r="H127" s="13">
        <v>545.4399999999999</v>
      </c>
      <c r="I127" s="22">
        <f t="shared" si="10"/>
        <v>0.18746008708272852</v>
      </c>
    </row>
    <row r="128" spans="1:9" ht="14.25">
      <c r="A128" s="8">
        <v>701003</v>
      </c>
      <c r="B128" s="8" t="s">
        <v>136</v>
      </c>
      <c r="C128" s="8">
        <v>66</v>
      </c>
      <c r="D128" s="8">
        <v>68</v>
      </c>
      <c r="E128" s="8">
        <v>65</v>
      </c>
      <c r="F128" s="10">
        <f t="shared" si="7"/>
        <v>66.33333333333333</v>
      </c>
      <c r="G128" s="11">
        <f t="shared" si="8"/>
        <v>86.23333333333333</v>
      </c>
      <c r="H128" s="12">
        <v>117.15600000000002</v>
      </c>
      <c r="I128" s="22">
        <f t="shared" si="10"/>
        <v>0.35859296482412084</v>
      </c>
    </row>
    <row r="129" spans="1:9" ht="14.25">
      <c r="A129" s="8">
        <v>901004</v>
      </c>
      <c r="B129" s="8" t="s">
        <v>137</v>
      </c>
      <c r="C129" s="8">
        <v>102</v>
      </c>
      <c r="D129" s="8">
        <v>102</v>
      </c>
      <c r="E129" s="8">
        <v>100</v>
      </c>
      <c r="F129" s="10">
        <f t="shared" si="7"/>
        <v>101.33333333333333</v>
      </c>
      <c r="G129" s="11">
        <f t="shared" si="8"/>
        <v>131.73333333333332</v>
      </c>
      <c r="H129" s="12">
        <v>163.534</v>
      </c>
      <c r="I129" s="22">
        <f t="shared" si="10"/>
        <v>0.24140182186234824</v>
      </c>
    </row>
    <row r="130" spans="1:9" ht="15" customHeight="1">
      <c r="A130" s="8">
        <v>701005</v>
      </c>
      <c r="B130" s="8" t="s">
        <v>138</v>
      </c>
      <c r="C130" s="8">
        <v>46</v>
      </c>
      <c r="D130" s="8">
        <v>46</v>
      </c>
      <c r="E130" s="8">
        <v>45</v>
      </c>
      <c r="F130" s="10">
        <f t="shared" si="7"/>
        <v>45.666666666666664</v>
      </c>
      <c r="G130" s="11">
        <f t="shared" si="8"/>
        <v>59.36666666666667</v>
      </c>
      <c r="H130" s="12">
        <v>88.09</v>
      </c>
      <c r="I130" s="22">
        <f t="shared" si="10"/>
        <v>0.48382930937675467</v>
      </c>
    </row>
    <row r="131" spans="1:9" ht="15" customHeight="1">
      <c r="A131" s="8">
        <v>701006</v>
      </c>
      <c r="B131" s="8" t="s">
        <v>139</v>
      </c>
      <c r="C131" s="8">
        <v>233</v>
      </c>
      <c r="D131" s="8">
        <v>232</v>
      </c>
      <c r="E131" s="8">
        <v>230</v>
      </c>
      <c r="F131" s="10">
        <f t="shared" si="7"/>
        <v>231.66666666666666</v>
      </c>
      <c r="G131" s="11">
        <f t="shared" si="8"/>
        <v>301.1666666666667</v>
      </c>
      <c r="H131" s="13">
        <v>329.32</v>
      </c>
      <c r="I131" s="22">
        <f t="shared" si="10"/>
        <v>0.09348090758162692</v>
      </c>
    </row>
    <row r="132" spans="1:9" ht="15" customHeight="1">
      <c r="A132" s="8">
        <v>701007</v>
      </c>
      <c r="B132" s="8" t="s">
        <v>140</v>
      </c>
      <c r="C132" s="8">
        <v>53</v>
      </c>
      <c r="D132" s="8">
        <v>55</v>
      </c>
      <c r="E132" s="8">
        <v>50</v>
      </c>
      <c r="F132" s="10">
        <f t="shared" si="7"/>
        <v>52.666666666666664</v>
      </c>
      <c r="G132" s="11">
        <f t="shared" si="8"/>
        <v>68.46666666666667</v>
      </c>
      <c r="H132" s="12">
        <v>110.75</v>
      </c>
      <c r="I132" s="22">
        <f t="shared" si="10"/>
        <v>0.6175754625121713</v>
      </c>
    </row>
    <row r="133" spans="1:9" ht="14.25">
      <c r="A133" s="8">
        <v>701008</v>
      </c>
      <c r="B133" s="8" t="s">
        <v>141</v>
      </c>
      <c r="C133" s="8">
        <v>62</v>
      </c>
      <c r="D133" s="8">
        <v>62</v>
      </c>
      <c r="E133" s="8">
        <v>60</v>
      </c>
      <c r="F133" s="10">
        <f t="shared" si="7"/>
        <v>61.333333333333336</v>
      </c>
      <c r="G133" s="11">
        <f t="shared" si="8"/>
        <v>79.73333333333333</v>
      </c>
      <c r="H133" s="12">
        <v>96.132</v>
      </c>
      <c r="I133" s="22">
        <f t="shared" si="10"/>
        <v>0.20566889632107027</v>
      </c>
    </row>
    <row r="134" spans="1:9" ht="14.25">
      <c r="A134" s="8">
        <v>701009</v>
      </c>
      <c r="B134" s="8" t="s">
        <v>142</v>
      </c>
      <c r="C134" s="8">
        <v>368</v>
      </c>
      <c r="D134" s="8">
        <v>368</v>
      </c>
      <c r="E134" s="8">
        <v>365</v>
      </c>
      <c r="F134" s="10">
        <f t="shared" si="7"/>
        <v>367</v>
      </c>
      <c r="G134" s="11">
        <f t="shared" si="8"/>
        <v>477.1</v>
      </c>
      <c r="H134" s="13">
        <v>1373.22</v>
      </c>
      <c r="I134" s="22">
        <f t="shared" si="10"/>
        <v>1.8782645147767763</v>
      </c>
    </row>
    <row r="135" spans="1:9" ht="14.25">
      <c r="A135" s="8">
        <v>701010</v>
      </c>
      <c r="B135" s="8" t="s">
        <v>143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1122.32</v>
      </c>
      <c r="I135" s="22">
        <f t="shared" si="10"/>
        <v>3.7262212240314425</v>
      </c>
    </row>
    <row r="136" spans="1:9" ht="14.25">
      <c r="A136" s="8">
        <v>701011</v>
      </c>
      <c r="B136" s="8" t="s">
        <v>144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462.06000000000006</v>
      </c>
      <c r="I136" s="22">
        <f t="shared" si="10"/>
        <v>1.7840530226953204</v>
      </c>
    </row>
    <row r="137" spans="1:9" ht="14.25">
      <c r="A137" s="8">
        <v>702001</v>
      </c>
      <c r="B137" s="8" t="s">
        <v>145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4527.96</v>
      </c>
      <c r="I137" s="22">
        <f aca="true" t="shared" si="13" ref="I137:I183">(H137-G137)/G137</f>
        <v>0.3739827036868457</v>
      </c>
    </row>
    <row r="138" spans="1:9" ht="14.25">
      <c r="A138" s="8">
        <v>801001</v>
      </c>
      <c r="B138" s="9" t="s">
        <v>146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19408</v>
      </c>
      <c r="I138" s="22">
        <f t="shared" si="13"/>
        <v>-0.20729748127978212</v>
      </c>
    </row>
    <row r="139" spans="1:9" ht="14.25">
      <c r="A139" s="8">
        <v>801002</v>
      </c>
      <c r="B139" s="9" t="s">
        <v>147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15488</v>
      </c>
      <c r="I139" s="22">
        <f t="shared" si="13"/>
        <v>-0.07882632831086453</v>
      </c>
    </row>
    <row r="140" spans="1:9" ht="14.25">
      <c r="A140" s="8">
        <v>801003</v>
      </c>
      <c r="B140" s="9" t="s">
        <v>148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14187.4</v>
      </c>
      <c r="I140" s="22">
        <f t="shared" si="13"/>
        <v>-0.20340258281864124</v>
      </c>
    </row>
    <row r="141" spans="1:9" ht="14.25">
      <c r="A141" s="8">
        <v>802001</v>
      </c>
      <c r="B141" s="8" t="s">
        <v>149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68267.4</v>
      </c>
      <c r="I141" s="22">
        <f t="shared" si="13"/>
        <v>14.399819535303404</v>
      </c>
    </row>
    <row r="142" spans="1:9" ht="14.25">
      <c r="A142" s="8">
        <v>802002</v>
      </c>
      <c r="B142" s="8" t="s">
        <v>150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15530.4</v>
      </c>
      <c r="I142" s="22">
        <f t="shared" si="13"/>
        <v>4.943513203214696</v>
      </c>
    </row>
    <row r="143" spans="1:9" ht="14.25">
      <c r="A143" s="8">
        <v>802003</v>
      </c>
      <c r="B143" s="8" t="s">
        <v>151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5476.6</v>
      </c>
      <c r="I143" s="22">
        <f t="shared" si="13"/>
        <v>-0.07749578888265019</v>
      </c>
    </row>
    <row r="144" spans="1:9" ht="14.25">
      <c r="A144" s="15">
        <v>802004</v>
      </c>
      <c r="B144" s="15" t="s">
        <v>152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8430.4</v>
      </c>
      <c r="I144" s="22">
        <f t="shared" si="13"/>
        <v>0.8706508875739642</v>
      </c>
    </row>
    <row r="145" spans="1:9" ht="14.25">
      <c r="A145" s="8">
        <v>802005</v>
      </c>
      <c r="B145" s="8" t="s">
        <v>153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3206.3</v>
      </c>
      <c r="I145" s="22">
        <f t="shared" si="13"/>
        <v>0.17446886446886453</v>
      </c>
    </row>
    <row r="146" spans="1:9" ht="14.25">
      <c r="A146" s="8">
        <v>802006</v>
      </c>
      <c r="B146" s="8" t="s">
        <v>154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9775.6</v>
      </c>
      <c r="I146" s="22">
        <f t="shared" si="13"/>
        <v>2.302939520216241</v>
      </c>
    </row>
    <row r="147" spans="1:9" ht="14.25">
      <c r="A147" s="8">
        <v>802007</v>
      </c>
      <c r="B147" s="8" t="s">
        <v>155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4876.2</v>
      </c>
      <c r="I147" s="22">
        <f t="shared" si="13"/>
        <v>0.8880485286525552</v>
      </c>
    </row>
    <row r="148" spans="1:9" ht="14.25">
      <c r="A148" s="8">
        <v>802008</v>
      </c>
      <c r="B148" s="8" t="s">
        <v>156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2884.42</v>
      </c>
      <c r="I148" s="22">
        <f t="shared" si="13"/>
        <v>1.7505594405594405</v>
      </c>
    </row>
    <row r="149" spans="1:9" ht="14.25">
      <c r="A149" s="8">
        <v>802009</v>
      </c>
      <c r="B149" s="8" t="s">
        <v>157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7588.8</v>
      </c>
      <c r="I149" s="22">
        <f t="shared" si="13"/>
        <v>2.552254641909814</v>
      </c>
    </row>
    <row r="150" spans="1:9" ht="14.25">
      <c r="A150" s="8">
        <v>803001</v>
      </c>
      <c r="B150" s="8" t="s">
        <v>158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8830.4</v>
      </c>
      <c r="I150" s="22">
        <f t="shared" si="13"/>
        <v>-0.24526495726495728</v>
      </c>
    </row>
    <row r="151" spans="1:9" ht="14.25">
      <c r="A151" s="8">
        <v>803002</v>
      </c>
      <c r="B151" s="8" t="s">
        <v>159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7223.8</v>
      </c>
      <c r="I151" s="22">
        <f t="shared" si="13"/>
        <v>-0.0017779824965453875</v>
      </c>
    </row>
    <row r="152" spans="1:9" ht="14.25">
      <c r="A152" s="8">
        <v>803003</v>
      </c>
      <c r="B152" s="8" t="s">
        <v>160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13971.6</v>
      </c>
      <c r="I152" s="22">
        <f t="shared" si="13"/>
        <v>0.5426867868973131</v>
      </c>
    </row>
    <row r="153" spans="1:9" ht="14.25">
      <c r="A153" s="8">
        <v>803004</v>
      </c>
      <c r="B153" s="8" t="s">
        <v>161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7191.8</v>
      </c>
      <c r="I153" s="22">
        <f t="shared" si="13"/>
        <v>-0.07797435897435895</v>
      </c>
    </row>
    <row r="154" spans="1:9" ht="14.25">
      <c r="A154" s="8">
        <v>805001</v>
      </c>
      <c r="B154" s="8" t="s">
        <v>162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19698.64</v>
      </c>
      <c r="I154" s="22">
        <f t="shared" si="13"/>
        <v>5.9936</v>
      </c>
    </row>
    <row r="155" spans="1:9" ht="14.25">
      <c r="A155" s="8">
        <v>805002</v>
      </c>
      <c r="B155" s="8" t="s">
        <v>163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2111.54</v>
      </c>
      <c r="I155" s="22">
        <f t="shared" si="13"/>
        <v>0.13320572450805013</v>
      </c>
    </row>
    <row r="156" spans="1:9" ht="14.25">
      <c r="A156" s="8">
        <v>805003</v>
      </c>
      <c r="B156" s="8" t="s">
        <v>164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4588.8</v>
      </c>
      <c r="I156" s="22">
        <f t="shared" si="13"/>
        <v>1.1136803316444035</v>
      </c>
    </row>
    <row r="157" spans="1:9" ht="14.25">
      <c r="A157" s="8">
        <v>805004</v>
      </c>
      <c r="B157" s="8" t="s">
        <v>165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8092.94</v>
      </c>
      <c r="I157" s="22">
        <f t="shared" si="13"/>
        <v>2.181603983750491</v>
      </c>
    </row>
    <row r="158" spans="1:9" ht="14.25">
      <c r="A158" s="8">
        <v>805005</v>
      </c>
      <c r="B158" s="8" t="s">
        <v>166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12153.8</v>
      </c>
      <c r="I158" s="22">
        <f t="shared" si="13"/>
        <v>1.8619623233908944</v>
      </c>
    </row>
    <row r="159" spans="1:9" ht="14.25">
      <c r="A159" s="8">
        <v>805006</v>
      </c>
      <c r="B159" s="8" t="s">
        <v>167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11154.320000000002</v>
      </c>
      <c r="I159" s="22">
        <f t="shared" si="13"/>
        <v>3.5558829135466303</v>
      </c>
    </row>
    <row r="160" spans="1:9" ht="14.25">
      <c r="A160" s="24">
        <v>805007</v>
      </c>
      <c r="B160" s="8" t="s">
        <v>168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4890.62</v>
      </c>
      <c r="I160" s="22">
        <f t="shared" si="13"/>
        <v>0.35976459684893425</v>
      </c>
    </row>
    <row r="161" spans="1:9" ht="14.25">
      <c r="A161" s="24">
        <v>805008</v>
      </c>
      <c r="B161" s="8" t="s">
        <v>169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19465.2</v>
      </c>
      <c r="I161" s="22">
        <f t="shared" si="13"/>
        <v>4.163183023872679</v>
      </c>
    </row>
    <row r="162" spans="1:9" ht="14.25">
      <c r="A162" s="24">
        <v>805009</v>
      </c>
      <c r="B162" s="8" t="s">
        <v>170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11819.4</v>
      </c>
      <c r="I162" s="22">
        <f t="shared" si="13"/>
        <v>2.1863946800862686</v>
      </c>
    </row>
    <row r="163" spans="1:9" ht="14.25">
      <c r="A163" s="24">
        <v>805010</v>
      </c>
      <c r="B163" s="8" t="s">
        <v>171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2437.4199999999996</v>
      </c>
      <c r="I163" s="22">
        <f t="shared" si="13"/>
        <v>-0.004457454050374622</v>
      </c>
    </row>
    <row r="164" spans="1:9" ht="14.25">
      <c r="A164" s="24">
        <v>805011</v>
      </c>
      <c r="B164" s="8" t="s">
        <v>172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5266.64</v>
      </c>
      <c r="I164" s="22">
        <f t="shared" si="13"/>
        <v>2.0769074975657253</v>
      </c>
    </row>
    <row r="165" spans="1:9" ht="14.25">
      <c r="A165" s="24">
        <v>805012</v>
      </c>
      <c r="B165" s="8" t="s">
        <v>173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4219.5199999999995</v>
      </c>
      <c r="I165" s="22">
        <f t="shared" si="13"/>
        <v>0.8099170717758075</v>
      </c>
    </row>
    <row r="166" spans="1:9" ht="14.25">
      <c r="A166" s="24">
        <v>805013</v>
      </c>
      <c r="B166" s="8" t="s">
        <v>174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5854.4</v>
      </c>
      <c r="I166" s="22">
        <f t="shared" si="13"/>
        <v>1.8683978441940223</v>
      </c>
    </row>
    <row r="167" spans="1:9" ht="14.25">
      <c r="A167" s="24">
        <v>805014</v>
      </c>
      <c r="B167" s="8" t="s">
        <v>175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563.72</v>
      </c>
      <c r="I167" s="22">
        <f t="shared" si="13"/>
        <v>0.07511760966306419</v>
      </c>
    </row>
    <row r="168" spans="1:9" ht="14.25">
      <c r="A168" s="24">
        <v>805015</v>
      </c>
      <c r="B168" s="8" t="s">
        <v>176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6729.5</v>
      </c>
      <c r="I168" s="22">
        <f t="shared" si="13"/>
        <v>2.4131022823330515</v>
      </c>
    </row>
    <row r="169" spans="1:9" ht="14.25">
      <c r="A169" s="24">
        <v>805016</v>
      </c>
      <c r="B169" s="8" t="s">
        <v>177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4448.2</v>
      </c>
      <c r="I169" s="22">
        <f t="shared" si="13"/>
        <v>0.5719872776534338</v>
      </c>
    </row>
    <row r="170" spans="1:9" ht="14.25">
      <c r="A170" s="24">
        <v>805017</v>
      </c>
      <c r="B170" s="8" t="s">
        <v>178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2354.12</v>
      </c>
      <c r="I170" s="22">
        <f t="shared" si="13"/>
        <v>0.7695715359559004</v>
      </c>
    </row>
    <row r="171" spans="1:9" ht="14.25">
      <c r="A171" s="24">
        <v>901001</v>
      </c>
      <c r="B171" s="8" t="s">
        <v>179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7025.1</v>
      </c>
      <c r="I171" s="22">
        <f t="shared" si="13"/>
        <v>3.699063545150502</v>
      </c>
    </row>
    <row r="172" spans="1:9" ht="14.25">
      <c r="A172" s="24">
        <v>901002</v>
      </c>
      <c r="B172" s="8" t="s">
        <v>180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2183.7400000000002</v>
      </c>
      <c r="I172" s="22">
        <f t="shared" si="13"/>
        <v>3.080485829959514</v>
      </c>
    </row>
    <row r="173" spans="1:9" ht="14.25">
      <c r="A173" s="24">
        <v>901003</v>
      </c>
      <c r="B173" s="8" t="s">
        <v>181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2750.04</v>
      </c>
      <c r="I173" s="22">
        <f t="shared" si="13"/>
        <v>1.4361789458142622</v>
      </c>
    </row>
    <row r="174" spans="1:9" ht="14.25">
      <c r="A174" s="24">
        <v>901004</v>
      </c>
      <c r="B174" s="8" t="s">
        <v>182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1025.8</v>
      </c>
      <c r="I174" s="22">
        <f t="shared" si="13"/>
        <v>0.300676246830093</v>
      </c>
    </row>
    <row r="175" spans="1:9" ht="14.25">
      <c r="A175" s="24">
        <v>901005</v>
      </c>
      <c r="B175" s="8" t="s">
        <v>183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1585.62</v>
      </c>
      <c r="I175" s="22">
        <f t="shared" si="13"/>
        <v>2.851708502024291</v>
      </c>
    </row>
    <row r="176" spans="1:9" ht="14.25">
      <c r="A176" s="24">
        <v>902001</v>
      </c>
      <c r="B176" s="8" t="s">
        <v>184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588.03</v>
      </c>
      <c r="I176" s="22">
        <f t="shared" si="13"/>
        <v>0.6752991452991453</v>
      </c>
    </row>
    <row r="177" spans="1:9" ht="14.25">
      <c r="A177" s="24">
        <v>902002</v>
      </c>
      <c r="B177" s="8" t="s">
        <v>185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503.12</v>
      </c>
      <c r="I177" s="22">
        <f t="shared" si="13"/>
        <v>-0.04832282471626747</v>
      </c>
    </row>
    <row r="178" spans="1:9" ht="14.25">
      <c r="A178" s="24">
        <v>902003</v>
      </c>
      <c r="B178" s="8" t="s">
        <v>186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611.1800000000001</v>
      </c>
      <c r="I178" s="22">
        <f t="shared" si="13"/>
        <v>0.7853359298928922</v>
      </c>
    </row>
    <row r="179" spans="1:9" ht="14.25">
      <c r="A179" s="24">
        <v>902004</v>
      </c>
      <c r="B179" s="8" t="s">
        <v>187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487.0400000000001</v>
      </c>
      <c r="I179" s="22">
        <f t="shared" si="13"/>
        <v>0.12393846153846176</v>
      </c>
    </row>
    <row r="180" spans="1:9" ht="14.25">
      <c r="A180" s="24">
        <v>902005</v>
      </c>
      <c r="B180" s="8" t="s">
        <v>188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610.58</v>
      </c>
      <c r="I180" s="22">
        <f t="shared" si="13"/>
        <v>0.9301791359325605</v>
      </c>
    </row>
    <row r="181" spans="1:9" ht="14.25">
      <c r="A181" s="24">
        <v>905001</v>
      </c>
      <c r="B181" s="8" t="s">
        <v>189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1407.22</v>
      </c>
      <c r="I181" s="22">
        <f t="shared" si="13"/>
        <v>-0.3163303643724697</v>
      </c>
    </row>
    <row r="182" spans="1:9" ht="14.25">
      <c r="A182" s="24">
        <v>905002</v>
      </c>
      <c r="B182" s="8" t="s">
        <v>190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1951.16</v>
      </c>
      <c r="I182" s="22">
        <f t="shared" si="13"/>
        <v>1.0191376336667815</v>
      </c>
    </row>
    <row r="183" spans="1:9" ht="14.25">
      <c r="A183" s="24">
        <v>905003</v>
      </c>
      <c r="B183" s="8" t="s">
        <v>191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1037</v>
      </c>
      <c r="I183" s="22">
        <f t="shared" si="13"/>
        <v>-0.3784215784215784</v>
      </c>
    </row>
    <row r="187" ht="14.25">
      <c r="H187" t="s">
        <v>192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2016-04-18T07:56:42Z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