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F174" i="1"/>
  <c r="G174" i="1" s="1"/>
  <c r="I174" i="1" s="1"/>
  <c r="I173" i="1"/>
  <c r="F173" i="1"/>
  <c r="G173" i="1" s="1"/>
  <c r="G172" i="1"/>
  <c r="I172" i="1" s="1"/>
  <c r="F172" i="1"/>
  <c r="F171" i="1"/>
  <c r="G171" i="1" s="1"/>
  <c r="I171" i="1" s="1"/>
  <c r="F170" i="1"/>
  <c r="G170" i="1" s="1"/>
  <c r="I170" i="1" s="1"/>
  <c r="F169" i="1"/>
  <c r="G169" i="1" s="1"/>
  <c r="I169" i="1" s="1"/>
  <c r="G168" i="1"/>
  <c r="I168" i="1" s="1"/>
  <c r="F168" i="1"/>
  <c r="F167" i="1"/>
  <c r="G167" i="1" s="1"/>
  <c r="I167" i="1" s="1"/>
  <c r="F166" i="1"/>
  <c r="G166" i="1" s="1"/>
  <c r="I166" i="1" s="1"/>
  <c r="I165" i="1"/>
  <c r="F165" i="1"/>
  <c r="G165" i="1" s="1"/>
  <c r="G164" i="1"/>
  <c r="I164" i="1" s="1"/>
  <c r="F164" i="1"/>
  <c r="F163" i="1"/>
  <c r="G163" i="1" s="1"/>
  <c r="I163" i="1" s="1"/>
  <c r="F162" i="1"/>
  <c r="G162" i="1" s="1"/>
  <c r="I162" i="1" s="1"/>
  <c r="F161" i="1"/>
  <c r="G161" i="1" s="1"/>
  <c r="I161" i="1" s="1"/>
  <c r="G160" i="1"/>
  <c r="I160" i="1" s="1"/>
  <c r="F160" i="1"/>
  <c r="F159" i="1"/>
  <c r="G159" i="1" s="1"/>
  <c r="I159" i="1" s="1"/>
  <c r="F158" i="1"/>
  <c r="G158" i="1" s="1"/>
  <c r="I158" i="1" s="1"/>
  <c r="I157" i="1"/>
  <c r="F157" i="1"/>
  <c r="G157" i="1" s="1"/>
  <c r="G156" i="1"/>
  <c r="I156" i="1" s="1"/>
  <c r="F156" i="1"/>
  <c r="F155" i="1"/>
  <c r="G155" i="1" s="1"/>
  <c r="I155" i="1" s="1"/>
  <c r="F154" i="1"/>
  <c r="G154" i="1" s="1"/>
  <c r="I154" i="1" s="1"/>
  <c r="F153" i="1"/>
  <c r="G153" i="1" s="1"/>
  <c r="I153" i="1" s="1"/>
  <c r="G152" i="1"/>
  <c r="I152" i="1" s="1"/>
  <c r="F152" i="1"/>
  <c r="F151" i="1"/>
  <c r="G151" i="1" s="1"/>
  <c r="I151" i="1" s="1"/>
  <c r="F150" i="1"/>
  <c r="G150" i="1" s="1"/>
  <c r="I150" i="1" s="1"/>
  <c r="I149" i="1"/>
  <c r="F149" i="1"/>
  <c r="G149" i="1" s="1"/>
  <c r="G148" i="1"/>
  <c r="I148" i="1" s="1"/>
  <c r="F148" i="1"/>
  <c r="F147" i="1"/>
  <c r="G147" i="1" s="1"/>
  <c r="I147" i="1" s="1"/>
  <c r="F146" i="1"/>
  <c r="G146" i="1" s="1"/>
  <c r="I146" i="1" s="1"/>
  <c r="I145" i="1"/>
  <c r="F145" i="1"/>
  <c r="G145" i="1" s="1"/>
  <c r="G144" i="1"/>
  <c r="I144" i="1" s="1"/>
  <c r="F144" i="1"/>
  <c r="F143" i="1"/>
  <c r="G143" i="1" s="1"/>
  <c r="I143" i="1" s="1"/>
  <c r="F142" i="1"/>
  <c r="G142" i="1" s="1"/>
  <c r="I142" i="1" s="1"/>
  <c r="I141" i="1"/>
  <c r="F141" i="1"/>
  <c r="G141" i="1" s="1"/>
  <c r="G140" i="1"/>
  <c r="I140" i="1" s="1"/>
  <c r="F140" i="1"/>
  <c r="F139" i="1"/>
  <c r="G139" i="1" s="1"/>
  <c r="I139" i="1" s="1"/>
  <c r="F138" i="1"/>
  <c r="G138" i="1" s="1"/>
  <c r="I138" i="1" s="1"/>
  <c r="I137" i="1"/>
  <c r="F137" i="1"/>
  <c r="G137" i="1" s="1"/>
  <c r="G136" i="1"/>
  <c r="I136" i="1" s="1"/>
  <c r="F136" i="1"/>
  <c r="F135" i="1"/>
  <c r="G135" i="1" s="1"/>
  <c r="I135" i="1" s="1"/>
  <c r="F134" i="1"/>
  <c r="G134" i="1" s="1"/>
  <c r="I134" i="1" s="1"/>
  <c r="I133" i="1"/>
  <c r="F133" i="1"/>
  <c r="G133" i="1" s="1"/>
  <c r="G132" i="1"/>
  <c r="I132" i="1" s="1"/>
  <c r="F132" i="1"/>
  <c r="F131" i="1"/>
  <c r="G131" i="1" s="1"/>
  <c r="I131" i="1" s="1"/>
  <c r="F130" i="1"/>
  <c r="G130" i="1" s="1"/>
  <c r="I130" i="1" s="1"/>
  <c r="I129" i="1"/>
  <c r="F129" i="1"/>
  <c r="G129" i="1" s="1"/>
  <c r="G128" i="1"/>
  <c r="I128" i="1" s="1"/>
  <c r="F128" i="1"/>
  <c r="F127" i="1"/>
  <c r="G127" i="1" s="1"/>
  <c r="I127" i="1" s="1"/>
  <c r="F126" i="1"/>
  <c r="G126" i="1" s="1"/>
  <c r="I126" i="1" s="1"/>
  <c r="I125" i="1"/>
  <c r="F125" i="1"/>
  <c r="G125" i="1" s="1"/>
  <c r="G124" i="1"/>
  <c r="I124" i="1" s="1"/>
  <c r="F124" i="1"/>
  <c r="F123" i="1"/>
  <c r="G123" i="1" s="1"/>
  <c r="I123" i="1" s="1"/>
  <c r="F122" i="1"/>
  <c r="G122" i="1" s="1"/>
  <c r="I122" i="1" s="1"/>
  <c r="I121" i="1"/>
  <c r="F121" i="1"/>
  <c r="G121" i="1" s="1"/>
  <c r="G120" i="1"/>
  <c r="I120" i="1" s="1"/>
  <c r="F120" i="1"/>
  <c r="F119" i="1"/>
  <c r="G119" i="1" s="1"/>
  <c r="I119" i="1" s="1"/>
  <c r="F118" i="1"/>
  <c r="G118" i="1" s="1"/>
  <c r="I118" i="1" s="1"/>
  <c r="I117" i="1"/>
  <c r="F117" i="1"/>
  <c r="G117" i="1" s="1"/>
  <c r="G116" i="1"/>
  <c r="I116" i="1" s="1"/>
  <c r="F116" i="1"/>
  <c r="F115" i="1"/>
  <c r="G115" i="1" s="1"/>
  <c r="I115" i="1" s="1"/>
  <c r="F114" i="1"/>
  <c r="G114" i="1" s="1"/>
  <c r="I114" i="1" s="1"/>
  <c r="I113" i="1"/>
  <c r="F113" i="1"/>
  <c r="G113" i="1" s="1"/>
  <c r="G112" i="1"/>
  <c r="I112" i="1" s="1"/>
  <c r="F112" i="1"/>
  <c r="F111" i="1"/>
  <c r="G111" i="1" s="1"/>
  <c r="I111" i="1" s="1"/>
  <c r="F110" i="1"/>
  <c r="G110" i="1" s="1"/>
  <c r="I110" i="1" s="1"/>
  <c r="I109" i="1"/>
  <c r="F109" i="1"/>
  <c r="G109" i="1" s="1"/>
  <c r="G108" i="1"/>
  <c r="I108" i="1" s="1"/>
  <c r="F108" i="1"/>
  <c r="F107" i="1"/>
  <c r="G107" i="1" s="1"/>
  <c r="I107" i="1" s="1"/>
  <c r="F106" i="1"/>
  <c r="G106" i="1" s="1"/>
  <c r="I106" i="1" s="1"/>
  <c r="I105" i="1"/>
  <c r="F105" i="1"/>
  <c r="G105" i="1" s="1"/>
  <c r="G104" i="1"/>
  <c r="I104" i="1" s="1"/>
  <c r="F104" i="1"/>
  <c r="F103" i="1"/>
  <c r="G103" i="1" s="1"/>
  <c r="I103" i="1" s="1"/>
  <c r="F102" i="1"/>
  <c r="G102" i="1" s="1"/>
  <c r="I102" i="1" s="1"/>
  <c r="I101" i="1"/>
  <c r="F101" i="1"/>
  <c r="G101" i="1" s="1"/>
  <c r="G100" i="1"/>
  <c r="I100" i="1" s="1"/>
  <c r="F100" i="1"/>
  <c r="F99" i="1"/>
  <c r="G99" i="1" s="1"/>
  <c r="I99" i="1" s="1"/>
  <c r="F98" i="1"/>
  <c r="G98" i="1" s="1"/>
  <c r="I98" i="1" s="1"/>
  <c r="I97" i="1"/>
  <c r="F97" i="1"/>
  <c r="G97" i="1" s="1"/>
  <c r="G96" i="1"/>
  <c r="I96" i="1" s="1"/>
  <c r="F96" i="1"/>
  <c r="F95" i="1"/>
  <c r="G95" i="1" s="1"/>
  <c r="I95" i="1" s="1"/>
  <c r="F94" i="1"/>
  <c r="G94" i="1" s="1"/>
  <c r="I94" i="1" s="1"/>
  <c r="I93" i="1"/>
  <c r="F93" i="1"/>
  <c r="G93" i="1" s="1"/>
  <c r="G92" i="1"/>
  <c r="I92" i="1" s="1"/>
  <c r="F92" i="1"/>
  <c r="F91" i="1"/>
  <c r="G91" i="1" s="1"/>
  <c r="I91" i="1" s="1"/>
  <c r="F90" i="1"/>
  <c r="G90" i="1" s="1"/>
  <c r="I90" i="1" s="1"/>
  <c r="I89" i="1"/>
  <c r="F89" i="1"/>
  <c r="G89" i="1" s="1"/>
  <c r="G88" i="1"/>
  <c r="I88" i="1" s="1"/>
  <c r="F88" i="1"/>
  <c r="F87" i="1"/>
  <c r="G87" i="1" s="1"/>
  <c r="I87" i="1" s="1"/>
  <c r="F86" i="1"/>
  <c r="G86" i="1" s="1"/>
  <c r="I86" i="1" s="1"/>
  <c r="I85" i="1"/>
  <c r="F85" i="1"/>
  <c r="G85" i="1" s="1"/>
  <c r="G84" i="1"/>
  <c r="I84" i="1" s="1"/>
  <c r="F84" i="1"/>
  <c r="F83" i="1"/>
  <c r="G83" i="1" s="1"/>
  <c r="I83" i="1" s="1"/>
  <c r="F82" i="1"/>
  <c r="G82" i="1" s="1"/>
  <c r="I82" i="1" s="1"/>
  <c r="I81" i="1"/>
  <c r="F81" i="1"/>
  <c r="G81" i="1" s="1"/>
  <c r="G80" i="1"/>
  <c r="I80" i="1" s="1"/>
  <c r="F80" i="1"/>
  <c r="F79" i="1"/>
  <c r="G79" i="1" s="1"/>
  <c r="I79" i="1" s="1"/>
  <c r="F78" i="1"/>
  <c r="G78" i="1" s="1"/>
  <c r="I78" i="1" s="1"/>
  <c r="I77" i="1"/>
  <c r="F77" i="1"/>
  <c r="G77" i="1" s="1"/>
  <c r="I76" i="1"/>
  <c r="G76" i="1"/>
  <c r="F76" i="1"/>
  <c r="F75" i="1"/>
  <c r="G75" i="1" s="1"/>
  <c r="I75" i="1" s="1"/>
  <c r="F74" i="1"/>
  <c r="G74" i="1" s="1"/>
  <c r="I74" i="1" s="1"/>
  <c r="I73" i="1"/>
  <c r="F73" i="1"/>
  <c r="G73" i="1" s="1"/>
  <c r="I72" i="1"/>
  <c r="G72" i="1"/>
  <c r="F72" i="1"/>
  <c r="F71" i="1"/>
  <c r="G71" i="1" s="1"/>
  <c r="I71" i="1" s="1"/>
  <c r="F70" i="1"/>
  <c r="G70" i="1" s="1"/>
  <c r="I70" i="1" s="1"/>
  <c r="I69" i="1"/>
  <c r="F69" i="1"/>
  <c r="G69" i="1" s="1"/>
  <c r="I68" i="1"/>
  <c r="G68" i="1"/>
  <c r="F68" i="1"/>
  <c r="F67" i="1"/>
  <c r="G67" i="1" s="1"/>
  <c r="I67" i="1" s="1"/>
  <c r="F66" i="1"/>
  <c r="G66" i="1" s="1"/>
  <c r="I66" i="1" s="1"/>
  <c r="I65" i="1"/>
  <c r="F65" i="1"/>
  <c r="G65" i="1" s="1"/>
  <c r="I64" i="1"/>
  <c r="G64" i="1"/>
  <c r="F64" i="1"/>
  <c r="F63" i="1"/>
  <c r="G63" i="1" s="1"/>
  <c r="I63" i="1" s="1"/>
  <c r="F62" i="1"/>
  <c r="G62" i="1" s="1"/>
  <c r="I62" i="1" s="1"/>
  <c r="F61" i="1"/>
  <c r="G61" i="1" s="1"/>
  <c r="I61" i="1" s="1"/>
  <c r="G60" i="1"/>
  <c r="I60" i="1" s="1"/>
  <c r="F60" i="1"/>
  <c r="F59" i="1"/>
  <c r="G59" i="1" s="1"/>
  <c r="I59" i="1" s="1"/>
  <c r="F58" i="1"/>
  <c r="G58" i="1" s="1"/>
  <c r="I58" i="1" s="1"/>
  <c r="F57" i="1"/>
  <c r="G57" i="1" s="1"/>
  <c r="I57" i="1" s="1"/>
  <c r="G56" i="1"/>
  <c r="I56" i="1" s="1"/>
  <c r="F56" i="1"/>
  <c r="F55" i="1"/>
  <c r="G55" i="1" s="1"/>
  <c r="I55" i="1" s="1"/>
  <c r="F54" i="1"/>
  <c r="G54" i="1" s="1"/>
  <c r="I54" i="1" s="1"/>
  <c r="F53" i="1"/>
  <c r="G53" i="1" s="1"/>
  <c r="I53" i="1" s="1"/>
  <c r="G52" i="1"/>
  <c r="I52" i="1" s="1"/>
  <c r="F52" i="1"/>
  <c r="F51" i="1"/>
  <c r="G51" i="1" s="1"/>
  <c r="I51" i="1" s="1"/>
  <c r="F50" i="1"/>
  <c r="G50" i="1" s="1"/>
  <c r="I50" i="1" s="1"/>
  <c r="F49" i="1"/>
  <c r="G49" i="1" s="1"/>
  <c r="I49" i="1" s="1"/>
  <c r="G48" i="1"/>
  <c r="I48" i="1" s="1"/>
  <c r="F48" i="1"/>
  <c r="F47" i="1"/>
  <c r="G47" i="1" s="1"/>
  <c r="I47" i="1" s="1"/>
  <c r="F46" i="1"/>
  <c r="G46" i="1" s="1"/>
  <c r="I46" i="1" s="1"/>
  <c r="F45" i="1"/>
  <c r="G45" i="1" s="1"/>
  <c r="I45" i="1" s="1"/>
  <c r="G44" i="1"/>
  <c r="I44" i="1" s="1"/>
  <c r="F44" i="1"/>
  <c r="F43" i="1"/>
  <c r="G43" i="1" s="1"/>
  <c r="I43" i="1" s="1"/>
  <c r="F42" i="1"/>
  <c r="G42" i="1" s="1"/>
  <c r="I42" i="1" s="1"/>
  <c r="F41" i="1"/>
  <c r="G41" i="1" s="1"/>
  <c r="I41" i="1" s="1"/>
  <c r="G40" i="1"/>
  <c r="I40" i="1" s="1"/>
  <c r="F40" i="1"/>
  <c r="F39" i="1"/>
  <c r="G39" i="1" s="1"/>
  <c r="I39" i="1" s="1"/>
  <c r="F38" i="1"/>
  <c r="G38" i="1" s="1"/>
  <c r="I38" i="1" s="1"/>
  <c r="F37" i="1"/>
  <c r="G37" i="1" s="1"/>
  <c r="I37" i="1" s="1"/>
  <c r="G36" i="1"/>
  <c r="I36" i="1" s="1"/>
  <c r="F36" i="1"/>
  <c r="F35" i="1"/>
  <c r="G35" i="1" s="1"/>
  <c r="I35" i="1" s="1"/>
  <c r="F34" i="1"/>
  <c r="G34" i="1" s="1"/>
  <c r="I34" i="1" s="1"/>
  <c r="F33" i="1"/>
  <c r="G33" i="1" s="1"/>
  <c r="I33" i="1" s="1"/>
  <c r="G32" i="1"/>
  <c r="I32" i="1" s="1"/>
  <c r="F32" i="1"/>
  <c r="F31" i="1"/>
  <c r="G31" i="1" s="1"/>
  <c r="I31" i="1" s="1"/>
  <c r="F30" i="1"/>
  <c r="G30" i="1" s="1"/>
  <c r="I30" i="1" s="1"/>
  <c r="F29" i="1"/>
  <c r="G29" i="1" s="1"/>
  <c r="I29" i="1" s="1"/>
  <c r="G28" i="1"/>
  <c r="I28" i="1" s="1"/>
  <c r="F28" i="1"/>
  <c r="F27" i="1"/>
  <c r="G27" i="1" s="1"/>
  <c r="I27" i="1" s="1"/>
  <c r="F26" i="1"/>
  <c r="G26" i="1" s="1"/>
  <c r="I26" i="1" s="1"/>
  <c r="F25" i="1"/>
  <c r="G25" i="1" s="1"/>
  <c r="I25" i="1" s="1"/>
  <c r="G24" i="1"/>
  <c r="I24" i="1" s="1"/>
  <c r="F24" i="1"/>
  <c r="F23" i="1"/>
  <c r="G23" i="1" s="1"/>
  <c r="I23" i="1" s="1"/>
  <c r="F22" i="1"/>
  <c r="G22" i="1" s="1"/>
  <c r="I22" i="1" s="1"/>
  <c r="F21" i="1"/>
  <c r="G21" i="1" s="1"/>
  <c r="I21" i="1" s="1"/>
  <c r="G20" i="1"/>
  <c r="I20" i="1" s="1"/>
  <c r="F20" i="1"/>
  <c r="F19" i="1"/>
  <c r="G19" i="1" s="1"/>
  <c r="I19" i="1" s="1"/>
  <c r="F18" i="1"/>
  <c r="G18" i="1" s="1"/>
  <c r="I18" i="1" s="1"/>
  <c r="F17" i="1"/>
  <c r="G17" i="1" s="1"/>
  <c r="I17" i="1" s="1"/>
  <c r="G16" i="1"/>
  <c r="I16" i="1" s="1"/>
  <c r="F16" i="1"/>
  <c r="F15" i="1"/>
  <c r="G15" i="1" s="1"/>
  <c r="I15" i="1" s="1"/>
  <c r="F14" i="1"/>
  <c r="G14" i="1" s="1"/>
  <c r="I14" i="1" s="1"/>
  <c r="F13" i="1"/>
  <c r="G13" i="1" s="1"/>
  <c r="I13" i="1" s="1"/>
  <c r="G12" i="1"/>
  <c r="I12" i="1" s="1"/>
  <c r="F12" i="1"/>
  <c r="F11" i="1"/>
  <c r="G11" i="1" s="1"/>
  <c r="I11" i="1" s="1"/>
  <c r="F10" i="1"/>
  <c r="G10" i="1" s="1"/>
  <c r="I10" i="1" s="1"/>
  <c r="F9" i="1"/>
  <c r="G9" i="1" s="1"/>
  <c r="I9" i="1" s="1"/>
  <c r="G8" i="1"/>
  <c r="I8" i="1" s="1"/>
  <c r="F8" i="1"/>
  <c r="F7" i="1"/>
  <c r="G7" i="1" s="1"/>
  <c r="I7" i="1" s="1"/>
  <c r="F6" i="1"/>
  <c r="G6" i="1" s="1"/>
  <c r="I6" i="1" s="1"/>
  <c r="G5" i="1"/>
  <c r="I5" i="1" s="1"/>
  <c r="F5" i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<sst xmlns="http://schemas.openxmlformats.org/spreadsheetml/2006/main" count="183" uniqueCount="183">
  <si>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5日市场采集表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</si>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</sst>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67.621999999999986</v>
      </c>
      <c r="I3" s="14">
        <f t="shared" ref="I3:I66" si="1">(H3-G3)/G3</f>
        <v>0.21914663461538431</v>
      </c>
    </row>
    <row r="4" spans="1:9" x14ac:dyDescent="0.2">
      <c r="A4" s="9">
        <v>501002</v>
      </c>
      <c r="B4" s="10" t="s">
        <v>11</v>
      </c>
      <c r="C4" s="9">
        <v>295</v>
      </c>
      <c r="D4" s="9">
        <v>290</v>
      </c>
      <c r="E4" s="9">
        <v>280</v>
      </c>
      <c r="F4" s="11">
        <f t="shared" si="0"/>
        <v>288.33333333333331</v>
      </c>
      <c r="G4" s="12">
        <f>F4*1.3</f>
        <v>374.83333333333331</v>
      </c>
      <c r="H4" s="15">
        <v>1122.5999999999999</v>
      </c>
      <c r="I4" s="14">
        <f t="shared" si="1"/>
        <v>1.9949310804802134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120.554</v>
      </c>
      <c r="I5" s="14">
        <f t="shared" si="1"/>
        <v>0.14017023959646913</v>
      </c>
    </row>
    <row r="6" spans="1:9" x14ac:dyDescent="0.2">
      <c r="A6" s="9">
        <v>501004</v>
      </c>
      <c r="B6" s="10" t="s">
        <v>13</v>
      </c>
      <c r="C6" s="9">
        <v>103</v>
      </c>
      <c r="D6" s="9">
        <v>105</v>
      </c>
      <c r="E6" s="9">
        <v>100</v>
      </c>
      <c r="F6" s="11">
        <f t="shared" si="0"/>
        <v>102.66666666666667</v>
      </c>
      <c r="G6" s="12">
        <f t="shared" ref="G6:G69" si="2">F6*1.3</f>
        <v>133.46666666666667</v>
      </c>
      <c r="H6" s="13">
        <v>170.80199999999999</v>
      </c>
      <c r="I6" s="14">
        <f t="shared" si="1"/>
        <v>0.27973526473526467</v>
      </c>
    </row>
    <row r="7" spans="1:9" x14ac:dyDescent="0.2">
      <c r="A7" s="9">
        <v>501005</v>
      </c>
      <c r="B7" s="10" t="s">
        <v>14</v>
      </c>
      <c r="C7" s="9">
        <v>16.8</v>
      </c>
      <c r="D7" s="9">
        <v>17</v>
      </c>
      <c r="E7" s="9">
        <v>16.8</v>
      </c>
      <c r="F7" s="11">
        <f t="shared" si="0"/>
        <v>16.866666666666664</v>
      </c>
      <c r="G7" s="12">
        <f t="shared" si="2"/>
        <v>21.926666666666662</v>
      </c>
      <c r="H7" s="13">
        <v>49.41</v>
      </c>
      <c r="I7" s="14">
        <f t="shared" si="1"/>
        <v>1.2534204925509276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4343.6000000000004</v>
      </c>
      <c r="I8" s="14">
        <f t="shared" si="1"/>
        <v>0.74022435897435912</v>
      </c>
    </row>
    <row r="9" spans="1:9" x14ac:dyDescent="0.2">
      <c r="A9" s="9">
        <v>501007</v>
      </c>
      <c r="B9" s="10" t="s">
        <v>16</v>
      </c>
      <c r="C9" s="9">
        <v>148</v>
      </c>
      <c r="D9" s="9">
        <v>148</v>
      </c>
      <c r="E9" s="9">
        <v>145</v>
      </c>
      <c r="F9" s="11">
        <f t="shared" si="0"/>
        <v>147</v>
      </c>
      <c r="G9" s="12">
        <f t="shared" si="2"/>
        <v>191.1</v>
      </c>
      <c r="H9" s="13">
        <v>202.1</v>
      </c>
      <c r="I9" s="14">
        <f t="shared" si="1"/>
        <v>5.7561486132914709E-2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132.4</v>
      </c>
      <c r="I10" s="14">
        <f t="shared" si="1"/>
        <v>5.0607287449394153E-3</v>
      </c>
    </row>
    <row r="11" spans="1:9" x14ac:dyDescent="0.2">
      <c r="A11" s="9">
        <v>503001</v>
      </c>
      <c r="B11" s="9" t="s">
        <v>18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592.43999999999994</v>
      </c>
      <c r="I11" s="14">
        <f t="shared" si="1"/>
        <v>0.14407467009977451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3086.2</v>
      </c>
      <c r="I12" s="14">
        <f t="shared" si="1"/>
        <v>0.60767494356659124</v>
      </c>
    </row>
    <row r="13" spans="1:9" x14ac:dyDescent="0.2">
      <c r="A13" s="17">
        <v>503003</v>
      </c>
      <c r="B13" s="17" t="s">
        <v>20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1584.64</v>
      </c>
      <c r="I13" s="14">
        <f t="shared" si="1"/>
        <v>7.5547511312217319E-2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485.46000000000004</v>
      </c>
      <c r="I14" s="14">
        <f t="shared" si="1"/>
        <v>5.3896808741587768E-2</v>
      </c>
    </row>
    <row r="15" spans="1:9" x14ac:dyDescent="0.2">
      <c r="A15" s="9">
        <v>601001</v>
      </c>
      <c r="B15" s="10" t="s">
        <v>22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202.74799999999999</v>
      </c>
      <c r="I15" s="14">
        <f t="shared" si="1"/>
        <v>1.5567213114754097</v>
      </c>
    </row>
    <row r="16" spans="1:9" x14ac:dyDescent="0.2">
      <c r="A16" s="9">
        <v>601002</v>
      </c>
      <c r="B16" s="10" t="s">
        <v>23</v>
      </c>
      <c r="C16" s="9">
        <v>93</v>
      </c>
      <c r="D16" s="9">
        <v>93</v>
      </c>
      <c r="E16" s="9">
        <v>92</v>
      </c>
      <c r="F16" s="11">
        <f t="shared" si="0"/>
        <v>92.666666666666671</v>
      </c>
      <c r="G16" s="12">
        <f t="shared" si="2"/>
        <v>120.46666666666668</v>
      </c>
      <c r="H16" s="13">
        <v>170.946</v>
      </c>
      <c r="I16" s="14">
        <f t="shared" si="1"/>
        <v>0.41903154399557258</v>
      </c>
    </row>
    <row r="17" spans="1:9" x14ac:dyDescent="0.2">
      <c r="A17" s="9">
        <v>601003</v>
      </c>
      <c r="B17" s="10" t="s">
        <v>24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3606.34</v>
      </c>
      <c r="I17" s="14">
        <f t="shared" si="1"/>
        <v>3.42676759410802</v>
      </c>
    </row>
    <row r="18" spans="1:9" x14ac:dyDescent="0.2">
      <c r="A18" s="9">
        <v>601004</v>
      </c>
      <c r="B18" s="10" t="s">
        <v>25</v>
      </c>
      <c r="C18" s="9">
        <v>308</v>
      </c>
      <c r="D18" s="9">
        <v>308</v>
      </c>
      <c r="E18" s="9">
        <v>305</v>
      </c>
      <c r="F18" s="11">
        <f t="shared" si="0"/>
        <v>307</v>
      </c>
      <c r="G18" s="12">
        <f t="shared" si="2"/>
        <v>399.1</v>
      </c>
      <c r="H18" s="13">
        <v>1453.596</v>
      </c>
      <c r="I18" s="14">
        <f t="shared" si="1"/>
        <v>2.6421849160611375</v>
      </c>
    </row>
    <row r="19" spans="1:9" x14ac:dyDescent="0.2">
      <c r="A19" s="9">
        <v>601005</v>
      </c>
      <c r="B19" s="10" t="s">
        <v>26</v>
      </c>
      <c r="C19" s="9">
        <v>113</v>
      </c>
      <c r="D19" s="9">
        <v>110</v>
      </c>
      <c r="E19" s="9">
        <v>110</v>
      </c>
      <c r="F19" s="11">
        <f t="shared" si="0"/>
        <v>111</v>
      </c>
      <c r="G19" s="12">
        <f t="shared" si="2"/>
        <v>144.30000000000001</v>
      </c>
      <c r="H19" s="13">
        <v>666.30400000000009</v>
      </c>
      <c r="I19" s="14">
        <f t="shared" si="1"/>
        <v>3.6174913374913382</v>
      </c>
    </row>
    <row r="20" spans="1:9" x14ac:dyDescent="0.2">
      <c r="A20" s="9">
        <v>601006</v>
      </c>
      <c r="B20" s="10" t="s">
        <v>27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2798.6799999999994</v>
      </c>
      <c r="I20" s="14">
        <f t="shared" si="1"/>
        <v>0.10780314025597014</v>
      </c>
    </row>
    <row r="21" spans="1:9" x14ac:dyDescent="0.2">
      <c r="A21" s="9">
        <v>601007</v>
      </c>
      <c r="B21" s="10" t="s">
        <v>28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474.00200000000007</v>
      </c>
      <c r="I21" s="14">
        <f t="shared" si="1"/>
        <v>3.9720489510489521</v>
      </c>
    </row>
    <row r="22" spans="1:9" x14ac:dyDescent="0.2">
      <c r="A22" s="9">
        <v>601008</v>
      </c>
      <c r="B22" s="10" t="s">
        <v>29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227.99600000000001</v>
      </c>
      <c r="I22" s="14">
        <f t="shared" si="1"/>
        <v>2.330029211295034</v>
      </c>
    </row>
    <row r="23" spans="1:9" x14ac:dyDescent="0.2">
      <c r="A23" s="9">
        <v>601009</v>
      </c>
      <c r="B23" s="10" t="s">
        <v>30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4164</v>
      </c>
      <c r="I23" s="14">
        <f t="shared" si="1"/>
        <v>3.8835758835758794E-2</v>
      </c>
    </row>
    <row r="24" spans="1:9" x14ac:dyDescent="0.2">
      <c r="A24" s="9">
        <v>601010</v>
      </c>
      <c r="B24" s="10" t="s">
        <v>31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367.39600000000002</v>
      </c>
      <c r="I24" s="14">
        <f t="shared" si="1"/>
        <v>5.0130278232405887</v>
      </c>
    </row>
    <row r="25" spans="1:9" x14ac:dyDescent="0.2">
      <c r="A25" s="9">
        <v>601011</v>
      </c>
      <c r="B25" s="10" t="s">
        <v>32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5099.8999999999996</v>
      </c>
      <c r="I25" s="14">
        <f t="shared" si="1"/>
        <v>1.5584782608695653</v>
      </c>
    </row>
    <row r="26" spans="1:9" x14ac:dyDescent="0.2">
      <c r="A26" s="9">
        <v>601012</v>
      </c>
      <c r="B26" s="10" t="s">
        <v>33</v>
      </c>
      <c r="C26" s="9">
        <v>67</v>
      </c>
      <c r="D26" s="9">
        <v>68</v>
      </c>
      <c r="E26" s="9">
        <v>65</v>
      </c>
      <c r="F26" s="11">
        <f t="shared" si="0"/>
        <v>66.666666666666671</v>
      </c>
      <c r="G26" s="12">
        <f t="shared" si="2"/>
        <v>86.666666666666671</v>
      </c>
      <c r="H26" s="13">
        <v>250.26</v>
      </c>
      <c r="I26" s="14">
        <f t="shared" si="1"/>
        <v>1.8876153846153843</v>
      </c>
    </row>
    <row r="27" spans="1:9" x14ac:dyDescent="0.2">
      <c r="A27" s="9">
        <v>601013</v>
      </c>
      <c r="B27" s="10" t="s">
        <v>34</v>
      </c>
      <c r="C27" s="9">
        <v>245</v>
      </c>
      <c r="D27" s="9">
        <v>245</v>
      </c>
      <c r="E27" s="9">
        <v>240</v>
      </c>
      <c r="F27" s="11">
        <f t="shared" si="0"/>
        <v>243.33333333333334</v>
      </c>
      <c r="G27" s="12">
        <f t="shared" si="2"/>
        <v>316.33333333333337</v>
      </c>
      <c r="H27" s="15">
        <v>474.2</v>
      </c>
      <c r="I27" s="14">
        <f t="shared" si="1"/>
        <v>0.49905163329820845</v>
      </c>
    </row>
    <row r="28" spans="1:9" x14ac:dyDescent="0.2">
      <c r="A28" s="9">
        <v>601014</v>
      </c>
      <c r="B28" s="10" t="s">
        <v>35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209.446</v>
      </c>
      <c r="I28" s="14">
        <f t="shared" si="1"/>
        <v>2.4037811484290357</v>
      </c>
    </row>
    <row r="29" spans="1:9" x14ac:dyDescent="0.2">
      <c r="A29" s="9">
        <v>601015</v>
      </c>
      <c r="B29" s="10" t="s">
        <v>36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205.23600000000002</v>
      </c>
      <c r="I29" s="14">
        <f t="shared" si="1"/>
        <v>1.5601164241164243</v>
      </c>
    </row>
    <row r="30" spans="1:9" x14ac:dyDescent="0.2">
      <c r="A30" s="9">
        <v>601016</v>
      </c>
      <c r="B30" s="10" t="s">
        <v>37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365.78399999999999</v>
      </c>
      <c r="I30" s="14">
        <f t="shared" si="1"/>
        <v>1.7055029585798813</v>
      </c>
    </row>
    <row r="31" spans="1:9" x14ac:dyDescent="0.2">
      <c r="A31" s="9">
        <v>601017</v>
      </c>
      <c r="B31" s="10" t="s">
        <v>38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1369.2400000000002</v>
      </c>
      <c r="I31" s="14">
        <f t="shared" si="1"/>
        <v>1.0884234073923436</v>
      </c>
    </row>
    <row r="32" spans="1:9" x14ac:dyDescent="0.2">
      <c r="A32" s="18">
        <v>601018</v>
      </c>
      <c r="B32" s="19" t="s">
        <v>39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544.18200000000002</v>
      </c>
      <c r="I32" s="22">
        <f t="shared" si="1"/>
        <v>-9.6543442169341478E-2</v>
      </c>
    </row>
    <row r="33" spans="1:9" x14ac:dyDescent="0.2">
      <c r="A33" s="9">
        <v>601019</v>
      </c>
      <c r="B33" s="10" t="s">
        <v>40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883.10200000000009</v>
      </c>
      <c r="I33" s="14">
        <f t="shared" si="1"/>
        <v>0.12282517482517494</v>
      </c>
    </row>
    <row r="34" spans="1:9" x14ac:dyDescent="0.2">
      <c r="A34" s="9">
        <v>602001</v>
      </c>
      <c r="B34" s="10" t="s">
        <v>41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469.03199999999998</v>
      </c>
      <c r="I34" s="14">
        <f t="shared" si="1"/>
        <v>2.7452648389672607</v>
      </c>
    </row>
    <row r="35" spans="1:9" x14ac:dyDescent="0.2">
      <c r="A35" s="9">
        <v>602002</v>
      </c>
      <c r="B35" s="9" t="s">
        <v>42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922.74</v>
      </c>
      <c r="I35" s="14">
        <f t="shared" si="1"/>
        <v>0.75838150289017314</v>
      </c>
    </row>
    <row r="36" spans="1:9" x14ac:dyDescent="0.2">
      <c r="A36" s="9">
        <v>602003</v>
      </c>
      <c r="B36" s="9" t="s">
        <v>43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67887.78</v>
      </c>
      <c r="I36" s="14">
        <f t="shared" si="1"/>
        <v>57.896281087333712</v>
      </c>
    </row>
    <row r="37" spans="1:9" x14ac:dyDescent="0.2">
      <c r="A37" s="9">
        <v>602004</v>
      </c>
      <c r="B37" s="9" t="s">
        <v>44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2420.7999999999997</v>
      </c>
      <c r="I37" s="14">
        <f t="shared" si="1"/>
        <v>3.6748632121017049</v>
      </c>
    </row>
    <row r="38" spans="1:9" x14ac:dyDescent="0.2">
      <c r="A38" s="9">
        <v>602005</v>
      </c>
      <c r="B38" s="10" t="s">
        <v>45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249.916</v>
      </c>
      <c r="I38" s="14">
        <f t="shared" si="1"/>
        <v>1.9882343563172582</v>
      </c>
    </row>
    <row r="39" spans="1:9" x14ac:dyDescent="0.2">
      <c r="A39" s="9">
        <v>602006</v>
      </c>
      <c r="B39" s="10" t="s">
        <v>46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123.926</v>
      </c>
      <c r="I39" s="14">
        <f t="shared" si="1"/>
        <v>1.0139653304442036</v>
      </c>
    </row>
    <row r="40" spans="1:9" x14ac:dyDescent="0.2">
      <c r="A40" s="9">
        <v>602007</v>
      </c>
      <c r="B40" s="9" t="s">
        <v>47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177.196</v>
      </c>
      <c r="I40" s="14">
        <f t="shared" si="1"/>
        <v>1.6045467907888284</v>
      </c>
    </row>
    <row r="41" spans="1:9" x14ac:dyDescent="0.2">
      <c r="A41" s="9">
        <v>602008</v>
      </c>
      <c r="B41" s="9" t="s">
        <v>48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2235.56</v>
      </c>
      <c r="I41" s="14">
        <f t="shared" si="1"/>
        <v>5.962192463407038</v>
      </c>
    </row>
    <row r="42" spans="1:9" x14ac:dyDescent="0.2">
      <c r="A42" s="9">
        <v>602009</v>
      </c>
      <c r="B42" s="9" t="s">
        <v>49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543.61800000000005</v>
      </c>
      <c r="I42" s="14">
        <f t="shared" si="1"/>
        <v>3.5618293706293707</v>
      </c>
    </row>
    <row r="43" spans="1:9" x14ac:dyDescent="0.2">
      <c r="A43" s="9">
        <v>602010</v>
      </c>
      <c r="B43" s="9" t="s">
        <v>50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931.7</v>
      </c>
      <c r="I43" s="14">
        <f t="shared" si="1"/>
        <v>1.6709030100334452</v>
      </c>
    </row>
    <row r="44" spans="1:9" x14ac:dyDescent="0.2">
      <c r="A44" s="9">
        <v>602011</v>
      </c>
      <c r="B44" s="9" t="s">
        <v>51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363.21600000000001</v>
      </c>
      <c r="I44" s="14">
        <f t="shared" si="1"/>
        <v>0.3740832282471625</v>
      </c>
    </row>
    <row r="45" spans="1:9" x14ac:dyDescent="0.2">
      <c r="A45" s="9">
        <v>602012</v>
      </c>
      <c r="B45" s="9" t="s">
        <v>52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549.5</v>
      </c>
      <c r="I45" s="14">
        <f t="shared" si="1"/>
        <v>0.16337332392378268</v>
      </c>
    </row>
    <row r="46" spans="1:9" x14ac:dyDescent="0.2">
      <c r="A46" s="9">
        <v>602013</v>
      </c>
      <c r="B46" s="9" t="s">
        <v>53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750.98000000000013</v>
      </c>
      <c r="I46" s="14">
        <f t="shared" si="1"/>
        <v>0.51356399059455848</v>
      </c>
    </row>
    <row r="47" spans="1:9" x14ac:dyDescent="0.2">
      <c r="A47" s="9">
        <v>602014</v>
      </c>
      <c r="B47" s="9" t="s">
        <v>54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568.6</v>
      </c>
      <c r="I47" s="14">
        <f t="shared" si="1"/>
        <v>0.71972981147293058</v>
      </c>
    </row>
    <row r="48" spans="1:9" x14ac:dyDescent="0.2">
      <c r="A48" s="9">
        <v>602015</v>
      </c>
      <c r="B48" s="9" t="s">
        <v>55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857.54</v>
      </c>
      <c r="I48" s="14">
        <f t="shared" si="1"/>
        <v>0.45724481703863135</v>
      </c>
    </row>
    <row r="49" spans="1:9" x14ac:dyDescent="0.2">
      <c r="A49" s="9">
        <v>602016</v>
      </c>
      <c r="B49" s="9" t="s">
        <v>56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1014.24</v>
      </c>
      <c r="I49" s="14">
        <f t="shared" si="1"/>
        <v>2.8369735182849931</v>
      </c>
    </row>
    <row r="50" spans="1:9" x14ac:dyDescent="0.2">
      <c r="A50" s="9">
        <v>602017</v>
      </c>
      <c r="B50" s="9" t="s">
        <v>57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1038.2800000000002</v>
      </c>
      <c r="I50" s="14">
        <f t="shared" si="1"/>
        <v>0.56093209721874226</v>
      </c>
    </row>
    <row r="51" spans="1:9" x14ac:dyDescent="0.2">
      <c r="A51" s="9">
        <v>602018</v>
      </c>
      <c r="B51" s="9" t="s">
        <v>58</v>
      </c>
      <c r="C51" s="9">
        <v>410</v>
      </c>
      <c r="D51" s="9">
        <v>410</v>
      </c>
      <c r="E51" s="9">
        <v>405</v>
      </c>
      <c r="F51" s="11">
        <f t="shared" si="0"/>
        <v>408.33333333333331</v>
      </c>
      <c r="G51" s="12">
        <f t="shared" si="2"/>
        <v>530.83333333333337</v>
      </c>
      <c r="H51" s="15">
        <v>2167.0800000000004</v>
      </c>
      <c r="I51" s="14">
        <f t="shared" si="1"/>
        <v>3.0824113029827318</v>
      </c>
    </row>
    <row r="52" spans="1:9" x14ac:dyDescent="0.2">
      <c r="A52" s="9">
        <v>602019</v>
      </c>
      <c r="B52" s="9" t="s">
        <v>59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1443.6200000000001</v>
      </c>
      <c r="I52" s="14">
        <f t="shared" si="1"/>
        <v>2.05635850388144</v>
      </c>
    </row>
    <row r="53" spans="1:9" x14ac:dyDescent="0.2">
      <c r="A53" s="9">
        <v>602020</v>
      </c>
      <c r="B53" s="9" t="s">
        <v>60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305.66399999999999</v>
      </c>
      <c r="I53" s="14">
        <f t="shared" si="1"/>
        <v>1.0869185252617204</v>
      </c>
    </row>
    <row r="54" spans="1:9" x14ac:dyDescent="0.2">
      <c r="A54" s="9">
        <v>602021</v>
      </c>
      <c r="B54" s="9" t="s">
        <v>61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1491.7600000000002</v>
      </c>
      <c r="I54" s="14">
        <f t="shared" si="1"/>
        <v>2.046480599046971</v>
      </c>
    </row>
    <row r="55" spans="1:9" x14ac:dyDescent="0.2">
      <c r="A55" s="9">
        <v>602022</v>
      </c>
      <c r="B55" s="9" t="s">
        <v>62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709.16000000000008</v>
      </c>
      <c r="I55" s="14">
        <f t="shared" si="1"/>
        <v>3.9062271062271184E-2</v>
      </c>
    </row>
    <row r="56" spans="1:9" x14ac:dyDescent="0.2">
      <c r="A56" s="9">
        <v>602023</v>
      </c>
      <c r="B56" s="9" t="s">
        <v>63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1228.92</v>
      </c>
      <c r="I56" s="14">
        <f t="shared" si="1"/>
        <v>0.48869775893397949</v>
      </c>
    </row>
    <row r="57" spans="1:9" x14ac:dyDescent="0.2">
      <c r="A57" s="9">
        <v>602024</v>
      </c>
      <c r="B57" s="9" t="s">
        <v>64</v>
      </c>
      <c r="C57" s="9">
        <v>90</v>
      </c>
      <c r="D57" s="9">
        <v>90</v>
      </c>
      <c r="E57" s="9">
        <v>88</v>
      </c>
      <c r="F57" s="11">
        <f t="shared" si="0"/>
        <v>89.333333333333329</v>
      </c>
      <c r="G57" s="12">
        <f t="shared" si="2"/>
        <v>116.13333333333333</v>
      </c>
      <c r="H57" s="13">
        <v>404.36</v>
      </c>
      <c r="I57" s="14">
        <f t="shared" si="1"/>
        <v>2.4818599311136627</v>
      </c>
    </row>
    <row r="58" spans="1:9" x14ac:dyDescent="0.2">
      <c r="A58" s="9">
        <v>602025</v>
      </c>
      <c r="B58" s="9" t="s">
        <v>65</v>
      </c>
      <c r="C58" s="9">
        <v>360</v>
      </c>
      <c r="D58" s="9">
        <v>360</v>
      </c>
      <c r="E58" s="9">
        <v>355</v>
      </c>
      <c r="F58" s="11">
        <f t="shared" si="0"/>
        <v>358.33333333333331</v>
      </c>
      <c r="G58" s="12">
        <f t="shared" si="2"/>
        <v>465.83333333333331</v>
      </c>
      <c r="H58" s="15">
        <v>821.5200000000001</v>
      </c>
      <c r="I58" s="14">
        <f t="shared" si="1"/>
        <v>0.76354919499105578</v>
      </c>
    </row>
    <row r="59" spans="1:9" x14ac:dyDescent="0.2">
      <c r="A59" s="9">
        <v>602026</v>
      </c>
      <c r="B59" s="9" t="s">
        <v>66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491.33600000000007</v>
      </c>
      <c r="I59" s="14">
        <f t="shared" si="1"/>
        <v>1.9073136094674561</v>
      </c>
    </row>
    <row r="60" spans="1:9" x14ac:dyDescent="0.2">
      <c r="A60" s="18">
        <v>602027</v>
      </c>
      <c r="B60" s="18" t="s">
        <v>67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1268.6100000000001</v>
      </c>
      <c r="I60" s="22">
        <f t="shared" si="1"/>
        <v>1.534685314685315</v>
      </c>
    </row>
    <row r="61" spans="1:9" x14ac:dyDescent="0.2">
      <c r="A61" s="9">
        <v>602028</v>
      </c>
      <c r="B61" s="9" t="s">
        <v>68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412.5</v>
      </c>
      <c r="I61" s="22">
        <f t="shared" si="1"/>
        <v>0.67004048582995956</v>
      </c>
    </row>
    <row r="62" spans="1:9" x14ac:dyDescent="0.2">
      <c r="A62" s="9">
        <v>602029</v>
      </c>
      <c r="B62" s="9" t="s">
        <v>69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427.9</v>
      </c>
      <c r="I62" s="14">
        <f t="shared" si="1"/>
        <v>6.7525987525987513E-2</v>
      </c>
    </row>
    <row r="63" spans="1:9" x14ac:dyDescent="0.2">
      <c r="A63" s="9">
        <v>603001</v>
      </c>
      <c r="B63" s="9" t="s">
        <v>70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254.83800000000002</v>
      </c>
      <c r="I63" s="14">
        <f t="shared" si="1"/>
        <v>1.0854173486088383</v>
      </c>
    </row>
    <row r="64" spans="1:9" x14ac:dyDescent="0.2">
      <c r="A64" s="9">
        <v>605001</v>
      </c>
      <c r="B64" s="9" t="s">
        <v>71</v>
      </c>
      <c r="C64" s="9">
        <v>158</v>
      </c>
      <c r="D64" s="9">
        <v>160</v>
      </c>
      <c r="E64" s="9">
        <v>150</v>
      </c>
      <c r="F64" s="11">
        <f t="shared" si="0"/>
        <v>156</v>
      </c>
      <c r="G64" s="12">
        <f t="shared" si="2"/>
        <v>202.8</v>
      </c>
      <c r="H64" s="13">
        <v>1482.75</v>
      </c>
      <c r="I64" s="14">
        <f t="shared" si="1"/>
        <v>6.3113905325443787</v>
      </c>
    </row>
    <row r="65" spans="1:9" x14ac:dyDescent="0.2">
      <c r="A65" s="9">
        <v>605002</v>
      </c>
      <c r="B65" s="9" t="s">
        <v>72</v>
      </c>
      <c r="C65" s="9">
        <v>39</v>
      </c>
      <c r="D65" s="9">
        <v>39</v>
      </c>
      <c r="E65" s="9">
        <v>38</v>
      </c>
      <c r="F65" s="11">
        <f t="shared" si="0"/>
        <v>38.666666666666664</v>
      </c>
      <c r="G65" s="12">
        <f t="shared" si="2"/>
        <v>50.266666666666666</v>
      </c>
      <c r="H65" s="13">
        <v>133.42800000000003</v>
      </c>
      <c r="I65" s="14">
        <f t="shared" si="1"/>
        <v>1.6544031830238732</v>
      </c>
    </row>
    <row r="66" spans="1:9" x14ac:dyDescent="0.2">
      <c r="A66" s="9">
        <v>605003</v>
      </c>
      <c r="B66" s="9" t="s">
        <v>73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1602.2599999999998</v>
      </c>
      <c r="I66" s="14">
        <f t="shared" si="1"/>
        <v>-0.10903058387395746</v>
      </c>
    </row>
    <row r="67" spans="1:9" x14ac:dyDescent="0.2">
      <c r="A67" s="9">
        <v>605004</v>
      </c>
      <c r="B67" s="9" t="s">
        <v>74</v>
      </c>
      <c r="C67" s="9">
        <v>32</v>
      </c>
      <c r="D67" s="9">
        <v>32</v>
      </c>
      <c r="E67" s="9">
        <v>31</v>
      </c>
      <c r="F67" s="11">
        <f t="shared" ref="F67:F130" si="3">(D67+C67+E67)/3</f>
        <v>31.666666666666668</v>
      </c>
      <c r="G67" s="12">
        <f t="shared" si="2"/>
        <v>41.166666666666671</v>
      </c>
      <c r="H67" s="13">
        <v>75.496000000000009</v>
      </c>
      <c r="I67" s="14">
        <f t="shared" ref="I67:I117" si="4">(H67-G67)/G67</f>
        <v>0.8339109311740891</v>
      </c>
    </row>
    <row r="68" spans="1:9" x14ac:dyDescent="0.2">
      <c r="A68" s="9">
        <v>605005</v>
      </c>
      <c r="B68" s="9" t="s">
        <v>75</v>
      </c>
      <c r="C68" s="9">
        <v>368</v>
      </c>
      <c r="D68" s="9">
        <v>365</v>
      </c>
      <c r="E68" s="9">
        <v>360</v>
      </c>
      <c r="F68" s="11">
        <f t="shared" si="3"/>
        <v>364.33333333333331</v>
      </c>
      <c r="G68" s="12">
        <f t="shared" si="2"/>
        <v>473.63333333333333</v>
      </c>
      <c r="H68" s="13">
        <v>365.28199999999998</v>
      </c>
      <c r="I68" s="14">
        <f t="shared" si="4"/>
        <v>-0.22876627489619258</v>
      </c>
    </row>
    <row r="69" spans="1:9" x14ac:dyDescent="0.2">
      <c r="A69" s="9">
        <v>605006</v>
      </c>
      <c r="B69" s="9" t="s">
        <v>76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3361.1399999999994</v>
      </c>
      <c r="I69" s="14">
        <f t="shared" si="4"/>
        <v>8.5885051529738382E-2</v>
      </c>
    </row>
    <row r="70" spans="1:9" x14ac:dyDescent="0.2">
      <c r="A70" s="9">
        <v>605007</v>
      </c>
      <c r="B70" s="9" t="s">
        <v>77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2954.04</v>
      </c>
      <c r="I70" s="14">
        <f t="shared" si="4"/>
        <v>0.47235753447416517</v>
      </c>
    </row>
    <row r="71" spans="1:9" x14ac:dyDescent="0.2">
      <c r="A71" s="9">
        <v>605008</v>
      </c>
      <c r="B71" s="9" t="s">
        <v>78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3471.4799999999996</v>
      </c>
      <c r="I71" s="14">
        <f t="shared" si="4"/>
        <v>1.3562081447963799</v>
      </c>
    </row>
    <row r="72" spans="1:9" x14ac:dyDescent="0.2">
      <c r="A72" s="9">
        <v>605009</v>
      </c>
      <c r="B72" s="9" t="s">
        <v>79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2970.96</v>
      </c>
      <c r="I72" s="14">
        <f t="shared" si="4"/>
        <v>1.1765274725274726</v>
      </c>
    </row>
    <row r="73" spans="1:9" x14ac:dyDescent="0.2">
      <c r="A73" s="9">
        <v>605010</v>
      </c>
      <c r="B73" s="9" t="s">
        <v>80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155.32399999999998</v>
      </c>
      <c r="I73" s="14">
        <f t="shared" si="4"/>
        <v>2.288440366972476</v>
      </c>
    </row>
    <row r="74" spans="1:9" x14ac:dyDescent="0.2">
      <c r="A74" s="9">
        <v>605011</v>
      </c>
      <c r="B74" s="9" t="s">
        <v>81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402.76000000000005</v>
      </c>
      <c r="I74" s="14">
        <f t="shared" si="4"/>
        <v>5.9883169462116834</v>
      </c>
    </row>
    <row r="75" spans="1:9" x14ac:dyDescent="0.2">
      <c r="A75" s="9">
        <v>605012</v>
      </c>
      <c r="B75" s="9" t="s">
        <v>82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763.20600000000013</v>
      </c>
      <c r="I75" s="14">
        <f t="shared" si="4"/>
        <v>11.146514588859418</v>
      </c>
    </row>
    <row r="76" spans="1:9" x14ac:dyDescent="0.2">
      <c r="A76" s="9">
        <v>605013</v>
      </c>
      <c r="B76" s="9" t="s">
        <v>83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1977.8059999999998</v>
      </c>
      <c r="I76" s="14">
        <f t="shared" si="4"/>
        <v>11.042658818753806</v>
      </c>
    </row>
    <row r="77" spans="1:9" x14ac:dyDescent="0.2">
      <c r="A77" s="9">
        <v>605014</v>
      </c>
      <c r="B77" s="9" t="s">
        <v>84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366.178</v>
      </c>
      <c r="I77" s="14">
        <f t="shared" si="4"/>
        <v>3.1220787992495311</v>
      </c>
    </row>
    <row r="78" spans="1:9" x14ac:dyDescent="0.2">
      <c r="A78" s="9">
        <v>605015</v>
      </c>
      <c r="B78" s="9" t="s">
        <v>85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155.73200000000003</v>
      </c>
      <c r="I78" s="14">
        <f t="shared" si="4"/>
        <v>1.921801125703565</v>
      </c>
    </row>
    <row r="79" spans="1:9" x14ac:dyDescent="0.2">
      <c r="A79" s="9">
        <v>605016</v>
      </c>
      <c r="B79" s="9" t="s">
        <v>86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1527.1</v>
      </c>
      <c r="I79" s="14">
        <f t="shared" si="4"/>
        <v>0.43839874411302965</v>
      </c>
    </row>
    <row r="80" spans="1:9" x14ac:dyDescent="0.2">
      <c r="A80" s="9">
        <v>605017</v>
      </c>
      <c r="B80" s="9" t="s">
        <v>87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515.68999999999994</v>
      </c>
      <c r="I80" s="14">
        <f t="shared" si="4"/>
        <v>0.10394605394605384</v>
      </c>
    </row>
    <row r="81" spans="1:9" x14ac:dyDescent="0.2">
      <c r="A81" s="9">
        <v>605018</v>
      </c>
      <c r="B81" s="9" t="s">
        <v>88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4973.8</v>
      </c>
      <c r="I81" s="14">
        <f t="shared" si="4"/>
        <v>-1.5608919382504312E-2</v>
      </c>
    </row>
    <row r="82" spans="1:9" x14ac:dyDescent="0.2">
      <c r="A82" s="9">
        <v>605019</v>
      </c>
      <c r="B82" s="9" t="s">
        <v>89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7963.8</v>
      </c>
      <c r="I82" s="14">
        <f t="shared" si="4"/>
        <v>-8.4760956175298843E-2</v>
      </c>
    </row>
    <row r="83" spans="1:9" x14ac:dyDescent="0.2">
      <c r="A83" s="9">
        <v>605020</v>
      </c>
      <c r="B83" s="9" t="s">
        <v>90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872.41399999999999</v>
      </c>
      <c r="I83" s="14">
        <f t="shared" si="4"/>
        <v>1.1689988403556183E-2</v>
      </c>
    </row>
    <row r="84" spans="1:9" x14ac:dyDescent="0.2">
      <c r="A84" s="9">
        <v>605021</v>
      </c>
      <c r="B84" s="9" t="s">
        <v>91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3581.8799999999997</v>
      </c>
      <c r="I84" s="14">
        <f t="shared" si="4"/>
        <v>0.7737933311323868</v>
      </c>
    </row>
    <row r="85" spans="1:9" x14ac:dyDescent="0.2">
      <c r="A85" s="9">
        <v>605022</v>
      </c>
      <c r="B85" s="9" t="s">
        <v>92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23451.079999999998</v>
      </c>
      <c r="I85" s="14">
        <f t="shared" si="4"/>
        <v>12.52946923076923</v>
      </c>
    </row>
    <row r="86" spans="1:9" x14ac:dyDescent="0.2">
      <c r="A86" s="9">
        <v>605023</v>
      </c>
      <c r="B86" s="9" t="s">
        <v>93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10622.28</v>
      </c>
      <c r="I86" s="14">
        <f t="shared" si="4"/>
        <v>4.3173435674954117</v>
      </c>
    </row>
    <row r="87" spans="1:9" x14ac:dyDescent="0.2">
      <c r="A87" s="9">
        <v>605024</v>
      </c>
      <c r="B87" s="9" t="s">
        <v>94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94875.199999999997</v>
      </c>
      <c r="I87" s="14">
        <f t="shared" si="4"/>
        <v>24.165835543766576</v>
      </c>
    </row>
    <row r="88" spans="1:9" x14ac:dyDescent="0.2">
      <c r="A88" s="9">
        <v>605025</v>
      </c>
      <c r="B88" s="9" t="s">
        <v>95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3114.9800000000005</v>
      </c>
      <c r="I88" s="14">
        <f t="shared" si="4"/>
        <v>2.1390460194827008</v>
      </c>
    </row>
    <row r="89" spans="1:9" x14ac:dyDescent="0.2">
      <c r="A89" s="9">
        <v>605026</v>
      </c>
      <c r="B89" s="9" t="s">
        <v>96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2955.84</v>
      </c>
      <c r="I89" s="14">
        <f t="shared" si="4"/>
        <v>0.47325469347067634</v>
      </c>
    </row>
    <row r="90" spans="1:9" x14ac:dyDescent="0.2">
      <c r="A90" s="9">
        <v>605027</v>
      </c>
      <c r="B90" s="9" t="s">
        <v>97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316.75200000000001</v>
      </c>
      <c r="I90" s="14">
        <f t="shared" si="4"/>
        <v>14.618934911242603</v>
      </c>
    </row>
    <row r="91" spans="1:9" x14ac:dyDescent="0.2">
      <c r="A91" s="9">
        <v>605028</v>
      </c>
      <c r="B91" s="9" t="s">
        <v>98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107</v>
      </c>
      <c r="I91" s="14">
        <f t="shared" si="4"/>
        <v>1.6550868486352353</v>
      </c>
    </row>
    <row r="92" spans="1:9" x14ac:dyDescent="0.2">
      <c r="A92" s="9">
        <v>605029</v>
      </c>
      <c r="B92" s="9" t="s">
        <v>99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736</v>
      </c>
      <c r="I92" s="14">
        <f t="shared" si="4"/>
        <v>-3.2215647600262985E-2</v>
      </c>
    </row>
    <row r="93" spans="1:9" x14ac:dyDescent="0.2">
      <c r="A93" s="9">
        <v>605030</v>
      </c>
      <c r="B93" s="9" t="s">
        <v>100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101.054</v>
      </c>
      <c r="I93" s="14">
        <f t="shared" si="4"/>
        <v>1.5347993311036789</v>
      </c>
    </row>
    <row r="94" spans="1:9" x14ac:dyDescent="0.2">
      <c r="A94" s="18">
        <v>605031</v>
      </c>
      <c r="B94" s="18" t="s">
        <v>101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66.782000000000011</v>
      </c>
      <c r="I94" s="22">
        <f t="shared" si="4"/>
        <v>4.3511217948717951</v>
      </c>
    </row>
    <row r="95" spans="1:9" x14ac:dyDescent="0.2">
      <c r="A95" s="9">
        <v>605032</v>
      </c>
      <c r="B95" s="9" t="s">
        <v>102</v>
      </c>
      <c r="C95" s="9">
        <v>36</v>
      </c>
      <c r="D95" s="9">
        <v>38</v>
      </c>
      <c r="E95" s="9">
        <v>35</v>
      </c>
      <c r="F95" s="11">
        <f t="shared" si="3"/>
        <v>36.333333333333336</v>
      </c>
      <c r="G95" s="12">
        <f t="shared" si="5"/>
        <v>47.233333333333341</v>
      </c>
      <c r="H95" s="13">
        <v>102.218</v>
      </c>
      <c r="I95" s="14">
        <f t="shared" si="4"/>
        <v>1.1641072688779108</v>
      </c>
    </row>
    <row r="96" spans="1:9" x14ac:dyDescent="0.2">
      <c r="A96" s="9">
        <v>605033</v>
      </c>
      <c r="B96" s="9" t="s">
        <v>103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4611.6400000000003</v>
      </c>
      <c r="I96" s="14">
        <f t="shared" si="4"/>
        <v>1.1586706194414105</v>
      </c>
    </row>
    <row r="97" spans="1:9" x14ac:dyDescent="0.2">
      <c r="A97" s="9">
        <v>605034</v>
      </c>
      <c r="B97" s="9" t="s">
        <v>104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7650.9</v>
      </c>
      <c r="I97" s="14">
        <f t="shared" si="4"/>
        <v>2.4755754088431248</v>
      </c>
    </row>
    <row r="98" spans="1:9" x14ac:dyDescent="0.2">
      <c r="A98" s="9">
        <v>605035</v>
      </c>
      <c r="B98" s="9" t="s">
        <v>105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3956.6400000000003</v>
      </c>
      <c r="I98" s="14">
        <f t="shared" si="4"/>
        <v>3.658524332810047</v>
      </c>
    </row>
    <row r="99" spans="1:9" x14ac:dyDescent="0.2">
      <c r="A99" s="9">
        <v>605036</v>
      </c>
      <c r="B99" s="9" t="s">
        <v>106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2920.88</v>
      </c>
      <c r="I99" s="14">
        <f t="shared" si="4"/>
        <v>1.6330048076923074</v>
      </c>
    </row>
    <row r="100" spans="1:9" x14ac:dyDescent="0.2">
      <c r="A100" s="9">
        <v>605037</v>
      </c>
      <c r="B100" s="9" t="s">
        <v>107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25407.3</v>
      </c>
      <c r="I100" s="14">
        <f t="shared" si="4"/>
        <v>12.960054945054944</v>
      </c>
    </row>
    <row r="101" spans="1:9" x14ac:dyDescent="0.2">
      <c r="A101" s="9">
        <v>605038</v>
      </c>
      <c r="B101" s="9" t="s">
        <v>108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15551.179999999998</v>
      </c>
      <c r="I101" s="14">
        <f t="shared" si="4"/>
        <v>15.769784327821709</v>
      </c>
    </row>
    <row r="102" spans="1:9" x14ac:dyDescent="0.2">
      <c r="A102" s="9">
        <v>605039</v>
      </c>
      <c r="B102" s="9" t="s">
        <v>109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5843.2</v>
      </c>
      <c r="I102" s="14">
        <f t="shared" si="4"/>
        <v>0.87282051282051276</v>
      </c>
    </row>
    <row r="103" spans="1:9" x14ac:dyDescent="0.2">
      <c r="A103" s="9">
        <v>605040</v>
      </c>
      <c r="B103" s="9" t="s">
        <v>110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1452.4459999999999</v>
      </c>
      <c r="I103" s="14">
        <f t="shared" si="4"/>
        <v>5.771310023310023</v>
      </c>
    </row>
    <row r="104" spans="1:9" x14ac:dyDescent="0.2">
      <c r="A104" s="9">
        <v>605041</v>
      </c>
      <c r="B104" s="9" t="s">
        <v>111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108.95599999999999</v>
      </c>
      <c r="I104" s="14">
        <f t="shared" si="4"/>
        <v>1.9826444018614833</v>
      </c>
    </row>
    <row r="105" spans="1:9" x14ac:dyDescent="0.2">
      <c r="A105" s="9">
        <v>605042</v>
      </c>
      <c r="B105" s="9" t="s">
        <v>112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86122.98000000001</v>
      </c>
      <c r="I105" s="14">
        <f t="shared" si="4"/>
        <v>51.301404858299598</v>
      </c>
    </row>
    <row r="106" spans="1:9" x14ac:dyDescent="0.2">
      <c r="A106" s="9">
        <v>605043</v>
      </c>
      <c r="B106" s="9" t="s">
        <v>113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6057.08</v>
      </c>
      <c r="I106" s="14">
        <f t="shared" si="4"/>
        <v>3.819957559681697</v>
      </c>
    </row>
    <row r="107" spans="1:9" x14ac:dyDescent="0.2">
      <c r="A107" s="9">
        <v>605044</v>
      </c>
      <c r="B107" s="9" t="s">
        <v>114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563.27800000000002</v>
      </c>
      <c r="I107" s="14">
        <f t="shared" si="4"/>
        <v>6.0645234113712378</v>
      </c>
    </row>
    <row r="108" spans="1:9" x14ac:dyDescent="0.2">
      <c r="A108" s="9">
        <v>605045</v>
      </c>
      <c r="B108" s="9" t="s">
        <v>115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352.52200000000005</v>
      </c>
      <c r="I108" s="14">
        <f t="shared" si="4"/>
        <v>-5.4055456171735163E-2</v>
      </c>
    </row>
    <row r="109" spans="1:9" x14ac:dyDescent="0.2">
      <c r="A109" s="9">
        <v>605046</v>
      </c>
      <c r="B109" s="9" t="s">
        <v>116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2889.5</v>
      </c>
      <c r="I109" s="14">
        <f t="shared" si="4"/>
        <v>0.27986121364240352</v>
      </c>
    </row>
    <row r="110" spans="1:9" x14ac:dyDescent="0.2">
      <c r="A110" s="9">
        <v>605047</v>
      </c>
      <c r="B110" s="9" t="s">
        <v>117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148.44400000000002</v>
      </c>
      <c r="I110" s="14">
        <f t="shared" si="4"/>
        <v>9.4450724993856164E-2</v>
      </c>
    </row>
    <row r="111" spans="1:9" x14ac:dyDescent="0.2">
      <c r="A111" s="9">
        <v>605048</v>
      </c>
      <c r="B111" s="9" t="s">
        <v>118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295.73799999999994</v>
      </c>
      <c r="I111" s="14">
        <f t="shared" si="4"/>
        <v>4.8833819628647204</v>
      </c>
    </row>
    <row r="112" spans="1:9" x14ac:dyDescent="0.2">
      <c r="A112" s="9">
        <v>605049</v>
      </c>
      <c r="B112" s="9" t="s">
        <v>119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224.542</v>
      </c>
      <c r="I112" s="14">
        <f t="shared" si="4"/>
        <v>3.8157420646268227</v>
      </c>
    </row>
    <row r="113" spans="1:9" x14ac:dyDescent="0.2">
      <c r="A113" s="9">
        <v>605050</v>
      </c>
      <c r="B113" s="9" t="s">
        <v>120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165.452</v>
      </c>
      <c r="I113" s="14">
        <f t="shared" si="4"/>
        <v>4.124997418688694</v>
      </c>
    </row>
    <row r="114" spans="1:9" x14ac:dyDescent="0.2">
      <c r="A114" s="9">
        <v>605051</v>
      </c>
      <c r="B114" s="9" t="s">
        <v>121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6252.54</v>
      </c>
      <c r="I114" s="14">
        <f t="shared" si="4"/>
        <v>2.2424580812445982</v>
      </c>
    </row>
    <row r="115" spans="1:9" x14ac:dyDescent="0.2">
      <c r="A115" s="9">
        <v>605052</v>
      </c>
      <c r="B115" s="9" t="s">
        <v>122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3021.5799999999995</v>
      </c>
      <c r="I115" s="14">
        <f t="shared" si="4"/>
        <v>0.83980921453216939</v>
      </c>
    </row>
    <row r="116" spans="1:9" x14ac:dyDescent="0.2">
      <c r="A116" s="9">
        <v>605053</v>
      </c>
      <c r="B116" s="9" t="s">
        <v>123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556.59</v>
      </c>
      <c r="I116" s="14">
        <f t="shared" si="4"/>
        <v>0.97605917159763311</v>
      </c>
    </row>
    <row r="117" spans="1:9" x14ac:dyDescent="0.2">
      <c r="A117" s="9">
        <v>605054</v>
      </c>
      <c r="B117" s="9" t="s">
        <v>124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325.76799999999997</v>
      </c>
      <c r="I117" s="14">
        <f t="shared" si="4"/>
        <v>4.7036640239982601E-2</v>
      </c>
    </row>
    <row r="118" spans="1:9" x14ac:dyDescent="0.2">
      <c r="A118" s="9">
        <v>605055</v>
      </c>
      <c r="B118" s="9" t="s">
        <v>125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556.16399999999999</v>
      </c>
      <c r="I118" s="14">
        <f>(H118-G118)/G118</f>
        <v>0.47523607427055697</v>
      </c>
    </row>
    <row r="119" spans="1:9" x14ac:dyDescent="0.2">
      <c r="A119" s="9">
        <v>701001</v>
      </c>
      <c r="B119" s="9" t="s">
        <v>126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50.996000000000002</v>
      </c>
      <c r="I119" s="14">
        <f>(H119-G119)/G119</f>
        <v>0.48965920155793574</v>
      </c>
    </row>
    <row r="120" spans="1:9" x14ac:dyDescent="0.2">
      <c r="A120" s="9">
        <v>701002</v>
      </c>
      <c r="B120" s="9" t="s">
        <v>127</v>
      </c>
      <c r="C120" s="9">
        <v>313</v>
      </c>
      <c r="D120" s="9">
        <v>312</v>
      </c>
      <c r="E120" s="9">
        <v>310</v>
      </c>
      <c r="F120" s="11">
        <f t="shared" si="3"/>
        <v>311.66666666666669</v>
      </c>
      <c r="G120" s="12">
        <f t="shared" si="5"/>
        <v>405.16666666666669</v>
      </c>
      <c r="H120" s="15">
        <v>663.48</v>
      </c>
      <c r="I120" s="14">
        <f>(H120-G120)/G120</f>
        <v>0.63754833401892219</v>
      </c>
    </row>
    <row r="121" spans="1:9" x14ac:dyDescent="0.2">
      <c r="A121" s="9">
        <v>701003</v>
      </c>
      <c r="B121" s="9" t="s">
        <v>128</v>
      </c>
      <c r="C121" s="9">
        <v>98</v>
      </c>
      <c r="D121" s="9">
        <v>98</v>
      </c>
      <c r="E121" s="9">
        <v>95</v>
      </c>
      <c r="F121" s="11">
        <f t="shared" si="3"/>
        <v>97</v>
      </c>
      <c r="G121" s="12">
        <f t="shared" si="5"/>
        <v>126.10000000000001</v>
      </c>
      <c r="H121" s="13">
        <v>163.54399999999998</v>
      </c>
      <c r="I121" s="14">
        <f>(H121-G121)/G121</f>
        <v>0.29693893735130827</v>
      </c>
    </row>
    <row r="122" spans="1:9" x14ac:dyDescent="0.2">
      <c r="A122" s="9">
        <v>901004</v>
      </c>
      <c r="B122" s="9" t="s">
        <v>129</v>
      </c>
      <c r="C122" s="9">
        <v>88</v>
      </c>
      <c r="D122" s="9">
        <v>86</v>
      </c>
      <c r="E122" s="9">
        <v>85</v>
      </c>
      <c r="F122" s="11">
        <f t="shared" si="3"/>
        <v>86.333333333333329</v>
      </c>
      <c r="G122" s="12">
        <f t="shared" si="5"/>
        <v>112.23333333333333</v>
      </c>
      <c r="H122" s="13">
        <v>184.13000000000002</v>
      </c>
      <c r="I122" s="14">
        <f>(H122-G122)/G122</f>
        <v>0.64059994059994085</v>
      </c>
    </row>
    <row r="123" spans="1:9" x14ac:dyDescent="0.2">
      <c r="A123" s="9">
        <v>701005</v>
      </c>
      <c r="B123" s="9" t="s">
        <v>130</v>
      </c>
      <c r="C123" s="9">
        <v>43</v>
      </c>
      <c r="D123" s="9">
        <v>45</v>
      </c>
      <c r="E123" s="9">
        <v>43</v>
      </c>
      <c r="F123" s="11">
        <f t="shared" si="3"/>
        <v>43.666666666666664</v>
      </c>
      <c r="G123" s="12">
        <f t="shared" si="5"/>
        <v>56.766666666666666</v>
      </c>
      <c r="H123" s="13">
        <v>98.343999999999994</v>
      </c>
      <c r="I123" s="14">
        <f t="shared" ref="I123:I175" si="6">(H123-G123)/G123</f>
        <v>0.73242513211978855</v>
      </c>
    </row>
    <row r="124" spans="1:9" x14ac:dyDescent="0.2">
      <c r="A124" s="9">
        <v>701006</v>
      </c>
      <c r="B124" s="9" t="s">
        <v>131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348.41999999999996</v>
      </c>
      <c r="I124" s="14">
        <f t="shared" si="6"/>
        <v>-4.0517716174040846E-2</v>
      </c>
    </row>
    <row r="125" spans="1:9" x14ac:dyDescent="0.2">
      <c r="A125" s="9">
        <v>701007</v>
      </c>
      <c r="B125" s="9" t="s">
        <v>132</v>
      </c>
      <c r="C125" s="9">
        <v>68</v>
      </c>
      <c r="D125" s="9">
        <v>68</v>
      </c>
      <c r="E125" s="9">
        <v>65</v>
      </c>
      <c r="F125" s="11">
        <f t="shared" si="3"/>
        <v>67</v>
      </c>
      <c r="G125" s="12">
        <f t="shared" si="5"/>
        <v>87.100000000000009</v>
      </c>
      <c r="H125" s="13">
        <v>117.21600000000001</v>
      </c>
      <c r="I125" s="14">
        <f t="shared" si="6"/>
        <v>0.34576349024110214</v>
      </c>
    </row>
    <row r="126" spans="1:9" x14ac:dyDescent="0.2">
      <c r="A126" s="9">
        <v>701008</v>
      </c>
      <c r="B126" s="9" t="s">
        <v>133</v>
      </c>
      <c r="C126" s="9">
        <v>63</v>
      </c>
      <c r="D126" s="9">
        <v>64</v>
      </c>
      <c r="E126" s="9">
        <v>62</v>
      </c>
      <c r="F126" s="11">
        <f t="shared" si="3"/>
        <v>63</v>
      </c>
      <c r="G126" s="12">
        <f t="shared" si="5"/>
        <v>81.900000000000006</v>
      </c>
      <c r="H126" s="13">
        <v>108.47200000000001</v>
      </c>
      <c r="I126" s="14">
        <f t="shared" si="6"/>
        <v>0.32444444444444448</v>
      </c>
    </row>
    <row r="127" spans="1:9" x14ac:dyDescent="0.2">
      <c r="A127" s="9">
        <v>701009</v>
      </c>
      <c r="B127" s="9" t="s">
        <v>134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1320.74</v>
      </c>
      <c r="I127" s="14">
        <f t="shared" si="6"/>
        <v>1.8273298130440989</v>
      </c>
    </row>
    <row r="128" spans="1:9" x14ac:dyDescent="0.2">
      <c r="A128" s="9">
        <v>701010</v>
      </c>
      <c r="B128" s="9" t="s">
        <v>135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744.04</v>
      </c>
      <c r="I128" s="14">
        <f t="shared" si="6"/>
        <v>1.0011834319526625</v>
      </c>
    </row>
    <row r="129" spans="1:9" x14ac:dyDescent="0.2">
      <c r="A129" s="9">
        <v>701011</v>
      </c>
      <c r="B129" s="9" t="s">
        <v>136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527.29999999999995</v>
      </c>
      <c r="I129" s="14">
        <f t="shared" si="6"/>
        <v>0.60745859160654381</v>
      </c>
    </row>
    <row r="130" spans="1:9" x14ac:dyDescent="0.2">
      <c r="A130" s="9">
        <v>702001</v>
      </c>
      <c r="B130" s="9" t="s">
        <v>137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5226.8</v>
      </c>
      <c r="I130" s="14">
        <f t="shared" si="6"/>
        <v>0.58604157184038841</v>
      </c>
    </row>
    <row r="131" spans="1:9" x14ac:dyDescent="0.2">
      <c r="A131" s="9">
        <v>801001</v>
      </c>
      <c r="B131" s="10" t="s">
        <v>138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24210</v>
      </c>
      <c r="I131" s="14">
        <f t="shared" si="6"/>
        <v>-0.1723076923076923</v>
      </c>
    </row>
    <row r="132" spans="1:9" x14ac:dyDescent="0.2">
      <c r="A132" s="9">
        <v>801002</v>
      </c>
      <c r="B132" s="10" t="s">
        <v>139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15156.4</v>
      </c>
      <c r="I132" s="14">
        <f t="shared" si="6"/>
        <v>-9.8548770816812209E-2</v>
      </c>
    </row>
    <row r="133" spans="1:9" x14ac:dyDescent="0.2">
      <c r="A133" s="9">
        <v>801003</v>
      </c>
      <c r="B133" s="10" t="s">
        <v>140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13963.4</v>
      </c>
      <c r="I133" s="14">
        <f t="shared" si="6"/>
        <v>-0.22353660797034303</v>
      </c>
    </row>
    <row r="134" spans="1:9" x14ac:dyDescent="0.2">
      <c r="A134" s="9">
        <v>802001</v>
      </c>
      <c r="B134" s="9" t="s">
        <v>141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90475.199999999997</v>
      </c>
      <c r="I134" s="14">
        <f t="shared" si="6"/>
        <v>16.399076923076922</v>
      </c>
    </row>
    <row r="135" spans="1:9" x14ac:dyDescent="0.2">
      <c r="A135" s="9">
        <v>802002</v>
      </c>
      <c r="B135" s="9" t="s">
        <v>142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12928</v>
      </c>
      <c r="I135" s="14">
        <f t="shared" si="6"/>
        <v>3.3553060078607522</v>
      </c>
    </row>
    <row r="136" spans="1:9" x14ac:dyDescent="0.2">
      <c r="A136" s="9">
        <v>802003</v>
      </c>
      <c r="B136" s="9" t="s">
        <v>143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5187.3999999999996</v>
      </c>
      <c r="I136" s="14">
        <f t="shared" si="6"/>
        <v>-0.17441909814323608</v>
      </c>
    </row>
    <row r="137" spans="1:9" x14ac:dyDescent="0.2">
      <c r="A137" s="17">
        <v>802004</v>
      </c>
      <c r="B137" s="17" t="s">
        <v>144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5377.2</v>
      </c>
      <c r="I137" s="14">
        <f t="shared" si="6"/>
        <v>0.19316568047337265</v>
      </c>
    </row>
    <row r="138" spans="1:9" x14ac:dyDescent="0.2">
      <c r="A138" s="9">
        <v>802005</v>
      </c>
      <c r="B138" s="9" t="s">
        <v>145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2449.04</v>
      </c>
      <c r="I138" s="14">
        <f t="shared" si="6"/>
        <v>-0.10291575091575093</v>
      </c>
    </row>
    <row r="139" spans="1:9" x14ac:dyDescent="0.2">
      <c r="A139" s="9">
        <v>802006</v>
      </c>
      <c r="B139" s="9" t="s">
        <v>146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5872.16</v>
      </c>
      <c r="I139" s="14">
        <f t="shared" si="6"/>
        <v>0.98406126816082895</v>
      </c>
    </row>
    <row r="140" spans="1:9" x14ac:dyDescent="0.2">
      <c r="A140" s="9">
        <v>802007</v>
      </c>
      <c r="B140" s="9" t="s">
        <v>147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2744.6</v>
      </c>
      <c r="I140" s="14">
        <f t="shared" si="6"/>
        <v>6.2700051626225967E-2</v>
      </c>
    </row>
    <row r="141" spans="1:9" x14ac:dyDescent="0.2">
      <c r="A141" s="9">
        <v>802008</v>
      </c>
      <c r="B141" s="9" t="s">
        <v>148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2118.1800000000003</v>
      </c>
      <c r="I141" s="14">
        <f t="shared" si="6"/>
        <v>1.0115669515669519</v>
      </c>
    </row>
    <row r="142" spans="1:9" x14ac:dyDescent="0.2">
      <c r="A142" s="9">
        <v>802009</v>
      </c>
      <c r="B142" s="9" t="s">
        <v>149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6049.6</v>
      </c>
      <c r="I142" s="14">
        <f t="shared" si="6"/>
        <v>1.8317678264939927</v>
      </c>
    </row>
    <row r="143" spans="1:9" x14ac:dyDescent="0.2">
      <c r="A143" s="9">
        <v>803001</v>
      </c>
      <c r="B143" s="9" t="s">
        <v>150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8601.2000000000007</v>
      </c>
      <c r="I143" s="14">
        <f t="shared" si="6"/>
        <v>-0.26485470085470081</v>
      </c>
    </row>
    <row r="144" spans="1:9" x14ac:dyDescent="0.2">
      <c r="A144" s="9">
        <v>803002</v>
      </c>
      <c r="B144" s="9" t="s">
        <v>151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6252.8</v>
      </c>
      <c r="I144" s="14">
        <f t="shared" si="6"/>
        <v>-0.13595578074619991</v>
      </c>
    </row>
    <row r="145" spans="1:9" x14ac:dyDescent="0.2">
      <c r="A145" s="9">
        <v>803003</v>
      </c>
      <c r="B145" s="9" t="s">
        <v>152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18399.599999999999</v>
      </c>
      <c r="I145" s="14">
        <f t="shared" si="6"/>
        <v>1.0316083916083911</v>
      </c>
    </row>
    <row r="146" spans="1:9" x14ac:dyDescent="0.2">
      <c r="A146" s="9">
        <v>803004</v>
      </c>
      <c r="B146" s="9" t="s">
        <v>153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6398.8</v>
      </c>
      <c r="I146" s="14">
        <f t="shared" si="6"/>
        <v>-0.17964102564102563</v>
      </c>
    </row>
    <row r="147" spans="1:9" x14ac:dyDescent="0.2">
      <c r="A147" s="9">
        <v>805001</v>
      </c>
      <c r="B147" s="9" t="s">
        <v>154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4088.6400000000003</v>
      </c>
      <c r="I147" s="14">
        <f t="shared" si="6"/>
        <v>0.45158816568047355</v>
      </c>
    </row>
    <row r="148" spans="1:9" x14ac:dyDescent="0.2">
      <c r="A148" s="9">
        <v>805002</v>
      </c>
      <c r="B148" s="9" t="s">
        <v>155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1507.2</v>
      </c>
      <c r="I148" s="14">
        <f t="shared" si="6"/>
        <v>-0.19112701252236131</v>
      </c>
    </row>
    <row r="149" spans="1:9" x14ac:dyDescent="0.2">
      <c r="A149" s="9">
        <v>805003</v>
      </c>
      <c r="B149" s="9" t="s">
        <v>156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4258.2</v>
      </c>
      <c r="I149" s="14">
        <f t="shared" si="6"/>
        <v>0.9614002763703362</v>
      </c>
    </row>
    <row r="150" spans="1:9" x14ac:dyDescent="0.2">
      <c r="A150" s="9">
        <v>805004</v>
      </c>
      <c r="B150" s="9" t="s">
        <v>157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6255.1999999999989</v>
      </c>
      <c r="I150" s="14">
        <f t="shared" si="6"/>
        <v>1.4591272441357612</v>
      </c>
    </row>
    <row r="151" spans="1:9" x14ac:dyDescent="0.2">
      <c r="A151" s="9">
        <v>805005</v>
      </c>
      <c r="B151" s="9" t="s">
        <v>158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8999.6</v>
      </c>
      <c r="I151" s="14">
        <f t="shared" si="6"/>
        <v>1.1192150706436419</v>
      </c>
    </row>
    <row r="152" spans="1:9" x14ac:dyDescent="0.2">
      <c r="A152" s="9">
        <v>805006</v>
      </c>
      <c r="B152" s="9" t="s">
        <v>159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5967.58</v>
      </c>
      <c r="I152" s="14">
        <f t="shared" si="6"/>
        <v>1.4374050374404355</v>
      </c>
    </row>
    <row r="153" spans="1:9" x14ac:dyDescent="0.2">
      <c r="A153" s="23">
        <v>805007</v>
      </c>
      <c r="B153" s="9" t="s">
        <v>160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4881.5599999999995</v>
      </c>
      <c r="I153" s="14">
        <f t="shared" si="6"/>
        <v>0.35724559777571818</v>
      </c>
    </row>
    <row r="154" spans="1:9" x14ac:dyDescent="0.2">
      <c r="A154" s="23">
        <v>805008</v>
      </c>
      <c r="B154" s="9" t="s">
        <v>161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15161.2</v>
      </c>
      <c r="I154" s="14">
        <f t="shared" si="6"/>
        <v>3.0215384615384617</v>
      </c>
    </row>
    <row r="155" spans="1:9" x14ac:dyDescent="0.2">
      <c r="A155" s="23">
        <v>805009</v>
      </c>
      <c r="B155" s="9" t="s">
        <v>162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13727.6</v>
      </c>
      <c r="I155" s="14">
        <f t="shared" si="6"/>
        <v>2.7008267433501079</v>
      </c>
    </row>
    <row r="156" spans="1:9" x14ac:dyDescent="0.2">
      <c r="A156" s="23">
        <v>805010</v>
      </c>
      <c r="B156" s="9" t="s">
        <v>163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2681.2</v>
      </c>
      <c r="I156" s="14">
        <f t="shared" si="6"/>
        <v>9.511232130701143E-2</v>
      </c>
    </row>
    <row r="157" spans="1:9" x14ac:dyDescent="0.2">
      <c r="A157" s="23">
        <v>805011</v>
      </c>
      <c r="B157" s="9" t="s">
        <v>164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5590.96</v>
      </c>
      <c r="I157" s="14">
        <f t="shared" si="6"/>
        <v>2.2663836416747807</v>
      </c>
    </row>
    <row r="158" spans="1:9" x14ac:dyDescent="0.2">
      <c r="A158" s="23">
        <v>805013</v>
      </c>
      <c r="B158" s="9" t="s">
        <v>165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4715.3999999999996</v>
      </c>
      <c r="I158" s="14">
        <f t="shared" si="6"/>
        <v>1.3103380695737381</v>
      </c>
    </row>
    <row r="159" spans="1:9" x14ac:dyDescent="0.2">
      <c r="A159" s="23">
        <v>805014</v>
      </c>
      <c r="B159" s="9" t="s">
        <v>166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573.18000000000006</v>
      </c>
      <c r="I159" s="14">
        <f t="shared" si="6"/>
        <v>9.3159567705022289E-2</v>
      </c>
    </row>
    <row r="160" spans="1:9" x14ac:dyDescent="0.2">
      <c r="A160" s="23">
        <v>805015</v>
      </c>
      <c r="B160" s="9" t="s">
        <v>167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8487.2999999999993</v>
      </c>
      <c r="I160" s="14">
        <f t="shared" si="6"/>
        <v>3.3046322907861363</v>
      </c>
    </row>
    <row r="161" spans="1:9" x14ac:dyDescent="0.2">
      <c r="A161" s="23">
        <v>805016</v>
      </c>
      <c r="B161" s="9" t="s">
        <v>168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3935.8</v>
      </c>
      <c r="I161" s="14">
        <f t="shared" si="6"/>
        <v>0.3909058781953117</v>
      </c>
    </row>
    <row r="162" spans="1:9" x14ac:dyDescent="0.2">
      <c r="A162" s="23">
        <v>805017</v>
      </c>
      <c r="B162" s="9" t="s">
        <v>169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1985.56</v>
      </c>
      <c r="I162" s="14">
        <f t="shared" si="6"/>
        <v>0.49252818842395368</v>
      </c>
    </row>
    <row r="163" spans="1:9" x14ac:dyDescent="0.2">
      <c r="A163" s="23">
        <v>901001</v>
      </c>
      <c r="B163" s="9" t="s">
        <v>170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5541.6599999999989</v>
      </c>
      <c r="I163" s="14">
        <f t="shared" si="6"/>
        <v>3.2914248838409903</v>
      </c>
    </row>
    <row r="164" spans="1:9" x14ac:dyDescent="0.2">
      <c r="A164" s="23">
        <v>901002</v>
      </c>
      <c r="B164" s="9" t="s">
        <v>171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1892.58</v>
      </c>
      <c r="I164" s="14">
        <f t="shared" si="6"/>
        <v>2.9170334598137284</v>
      </c>
    </row>
    <row r="165" spans="1:9" x14ac:dyDescent="0.2">
      <c r="A165" s="23">
        <v>901003</v>
      </c>
      <c r="B165" s="9" t="s">
        <v>172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3175.9999999999995</v>
      </c>
      <c r="I165" s="14">
        <f t="shared" si="6"/>
        <v>2.9724828017510938</v>
      </c>
    </row>
    <row r="166" spans="1:9" x14ac:dyDescent="0.2">
      <c r="A166" s="23">
        <v>901004</v>
      </c>
      <c r="B166" s="9" t="s">
        <v>173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1374.7400000000002</v>
      </c>
      <c r="I166" s="14">
        <f t="shared" si="6"/>
        <v>0.74311918850380432</v>
      </c>
    </row>
    <row r="167" spans="1:9" x14ac:dyDescent="0.2">
      <c r="A167" s="23">
        <v>901005</v>
      </c>
      <c r="B167" s="9" t="s">
        <v>174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741.2</v>
      </c>
      <c r="I167" s="14">
        <f t="shared" si="6"/>
        <v>0.80048582995951423</v>
      </c>
    </row>
    <row r="168" spans="1:9" x14ac:dyDescent="0.2">
      <c r="A168" s="23">
        <v>902001</v>
      </c>
      <c r="B168" s="9" t="s">
        <v>175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668.21</v>
      </c>
      <c r="I168" s="14">
        <f t="shared" si="6"/>
        <v>0.90373219373219382</v>
      </c>
    </row>
    <row r="169" spans="1:9" x14ac:dyDescent="0.2">
      <c r="A169" s="23">
        <v>902002</v>
      </c>
      <c r="B169" s="9" t="s">
        <v>176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502.14</v>
      </c>
      <c r="I169" s="14">
        <f t="shared" si="6"/>
        <v>-5.0176544766708867E-2</v>
      </c>
    </row>
    <row r="170" spans="1:9" x14ac:dyDescent="0.2">
      <c r="A170" s="23">
        <v>902003</v>
      </c>
      <c r="B170" s="9" t="s">
        <v>177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714</v>
      </c>
      <c r="I170" s="14">
        <f t="shared" si="6"/>
        <v>1.0856864654333009</v>
      </c>
    </row>
    <row r="171" spans="1:9" x14ac:dyDescent="0.2">
      <c r="A171" s="23">
        <v>902004</v>
      </c>
      <c r="B171" s="9" t="s">
        <v>178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497.25999999999993</v>
      </c>
      <c r="I171" s="14">
        <f t="shared" si="6"/>
        <v>0.14752307692307681</v>
      </c>
    </row>
    <row r="172" spans="1:9" x14ac:dyDescent="0.2">
      <c r="A172" s="23">
        <v>902005</v>
      </c>
      <c r="B172" s="9" t="s">
        <v>179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702.08000000000015</v>
      </c>
      <c r="I172" s="14">
        <f t="shared" si="6"/>
        <v>1.2194309799789254</v>
      </c>
    </row>
    <row r="173" spans="1:9" x14ac:dyDescent="0.2">
      <c r="A173" s="23">
        <v>905001</v>
      </c>
      <c r="B173" s="9" t="s">
        <v>180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1483.52</v>
      </c>
      <c r="I173" s="14">
        <f t="shared" si="6"/>
        <v>-0.27926153846153851</v>
      </c>
    </row>
    <row r="174" spans="1:9" x14ac:dyDescent="0.2">
      <c r="A174" s="23">
        <v>905002</v>
      </c>
      <c r="B174" s="9" t="s">
        <v>181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1928.98</v>
      </c>
      <c r="I174" s="14">
        <f t="shared" si="6"/>
        <v>0.99618489134184196</v>
      </c>
    </row>
    <row r="175" spans="1:9" x14ac:dyDescent="0.2">
      <c r="A175" s="23">
        <v>905003</v>
      </c>
      <c r="B175" s="9" t="s">
        <v>182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965.96</v>
      </c>
      <c r="I175" s="14">
        <f t="shared" si="6"/>
        <v>-0.42100299700299698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2016-01-15T08:05:55Z</dcterms:created>
  <dcterms:modified xsi:type="dcterms:W3CDTF">2016-01-15T08:06:28Z</dcterms:modified>
</cp:coreProperties>
</file>