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G173" i="1"/>
  <c r="I173" i="1" s="1"/>
  <c r="F173" i="1"/>
  <c r="F172" i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F166" i="1"/>
  <c r="G166" i="1" s="1"/>
  <c r="G165" i="1"/>
  <c r="I165" i="1" s="1"/>
  <c r="F165" i="1"/>
  <c r="F164" i="1"/>
  <c r="G164" i="1" s="1"/>
  <c r="I164" i="1" s="1"/>
  <c r="G163" i="1"/>
  <c r="I163" i="1" s="1"/>
  <c r="F163" i="1"/>
  <c r="G162" i="1"/>
  <c r="F162" i="1"/>
  <c r="F161" i="1"/>
  <c r="G161" i="1" s="1"/>
  <c r="I161" i="1" s="1"/>
  <c r="G160" i="1"/>
  <c r="I160" i="1" s="1"/>
  <c r="F160" i="1"/>
  <c r="F159" i="1"/>
  <c r="G159" i="1" s="1"/>
  <c r="I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F135" i="1"/>
  <c r="G135" i="1" s="1"/>
  <c r="I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F127" i="1"/>
  <c r="G127" i="1" s="1"/>
  <c r="I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F119" i="1"/>
  <c r="G119" i="1" s="1"/>
  <c r="I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F113" i="1"/>
  <c r="G113" i="1" s="1"/>
  <c r="I113" i="1" s="1"/>
  <c r="G112" i="1"/>
  <c r="I112" i="1" s="1"/>
  <c r="F112" i="1"/>
  <c r="F111" i="1"/>
  <c r="G111" i="1" s="1"/>
  <c r="I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F103" i="1"/>
  <c r="G103" i="1" s="1"/>
  <c r="I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I95" i="1"/>
  <c r="F95" i="1"/>
  <c r="G95" i="1" s="1"/>
  <c r="G94" i="1"/>
  <c r="I94" i="1" s="1"/>
  <c r="F94" i="1"/>
  <c r="I93" i="1"/>
  <c r="F93" i="1"/>
  <c r="G93" i="1" s="1"/>
  <c r="G92" i="1"/>
  <c r="I92" i="1" s="1"/>
  <c r="F92" i="1"/>
  <c r="I91" i="1"/>
  <c r="F91" i="1"/>
  <c r="G91" i="1" s="1"/>
  <c r="G90" i="1"/>
  <c r="I90" i="1" s="1"/>
  <c r="F90" i="1"/>
  <c r="I89" i="1"/>
  <c r="F89" i="1"/>
  <c r="G89" i="1" s="1"/>
  <c r="G88" i="1"/>
  <c r="I88" i="1" s="1"/>
  <c r="F88" i="1"/>
  <c r="I87" i="1"/>
  <c r="F87" i="1"/>
  <c r="G87" i="1" s="1"/>
  <c r="G86" i="1"/>
  <c r="I86" i="1" s="1"/>
  <c r="F86" i="1"/>
  <c r="I85" i="1"/>
  <c r="F85" i="1"/>
  <c r="G85" i="1" s="1"/>
  <c r="G84" i="1"/>
  <c r="I84" i="1" s="1"/>
  <c r="F84" i="1"/>
  <c r="I83" i="1"/>
  <c r="F83" i="1"/>
  <c r="G83" i="1" s="1"/>
  <c r="G82" i="1"/>
  <c r="I82" i="1" s="1"/>
  <c r="F82" i="1"/>
  <c r="I81" i="1"/>
  <c r="F81" i="1"/>
  <c r="G81" i="1" s="1"/>
  <c r="G80" i="1"/>
  <c r="I80" i="1" s="1"/>
  <c r="F80" i="1"/>
  <c r="I79" i="1"/>
  <c r="F79" i="1"/>
  <c r="G79" i="1" s="1"/>
  <c r="G78" i="1"/>
  <c r="I78" i="1" s="1"/>
  <c r="F78" i="1"/>
  <c r="I77" i="1"/>
  <c r="F77" i="1"/>
  <c r="G77" i="1" s="1"/>
  <c r="G76" i="1"/>
  <c r="I76" i="1" s="1"/>
  <c r="F76" i="1"/>
  <c r="I75" i="1"/>
  <c r="F75" i="1"/>
  <c r="G75" i="1" s="1"/>
  <c r="G74" i="1"/>
  <c r="I74" i="1" s="1"/>
  <c r="F74" i="1"/>
  <c r="I73" i="1"/>
  <c r="F73" i="1"/>
  <c r="G73" i="1" s="1"/>
  <c r="G72" i="1"/>
  <c r="I72" i="1" s="1"/>
  <c r="F72" i="1"/>
  <c r="I71" i="1"/>
  <c r="F71" i="1"/>
  <c r="G71" i="1" s="1"/>
  <c r="G70" i="1"/>
  <c r="I70" i="1" s="1"/>
  <c r="F70" i="1"/>
  <c r="I69" i="1"/>
  <c r="F69" i="1"/>
  <c r="G69" i="1" s="1"/>
  <c r="G68" i="1"/>
  <c r="I68" i="1" s="1"/>
  <c r="F68" i="1"/>
  <c r="I67" i="1"/>
  <c r="F67" i="1"/>
  <c r="G67" i="1" s="1"/>
  <c r="G66" i="1"/>
  <c r="I66" i="1" s="1"/>
  <c r="F66" i="1"/>
  <c r="I65" i="1"/>
  <c r="F65" i="1"/>
  <c r="G65" i="1" s="1"/>
  <c r="G64" i="1"/>
  <c r="I64" i="1" s="1"/>
  <c r="F64" i="1"/>
  <c r="I63" i="1"/>
  <c r="F63" i="1"/>
  <c r="G63" i="1" s="1"/>
  <c r="G62" i="1"/>
  <c r="I62" i="1" s="1"/>
  <c r="F62" i="1"/>
  <c r="I61" i="1"/>
  <c r="F61" i="1"/>
  <c r="G61" i="1" s="1"/>
  <c r="G60" i="1"/>
  <c r="I60" i="1" s="1"/>
  <c r="F60" i="1"/>
  <c r="I59" i="1"/>
  <c r="F59" i="1"/>
  <c r="G59" i="1" s="1"/>
  <c r="G58" i="1"/>
  <c r="I58" i="1" s="1"/>
  <c r="F58" i="1"/>
  <c r="I57" i="1"/>
  <c r="F57" i="1"/>
  <c r="G57" i="1" s="1"/>
  <c r="G56" i="1"/>
  <c r="I56" i="1" s="1"/>
  <c r="F56" i="1"/>
  <c r="I55" i="1"/>
  <c r="F55" i="1"/>
  <c r="G55" i="1" s="1"/>
  <c r="G54" i="1"/>
  <c r="I54" i="1" s="1"/>
  <c r="F54" i="1"/>
  <c r="I53" i="1"/>
  <c r="F53" i="1"/>
  <c r="G53" i="1" s="1"/>
  <c r="G52" i="1"/>
  <c r="I52" i="1" s="1"/>
  <c r="F52" i="1"/>
  <c r="I51" i="1"/>
  <c r="F51" i="1"/>
  <c r="G51" i="1" s="1"/>
  <c r="G50" i="1"/>
  <c r="I50" i="1" s="1"/>
  <c r="F50" i="1"/>
  <c r="I49" i="1"/>
  <c r="F49" i="1"/>
  <c r="G49" i="1" s="1"/>
  <c r="G48" i="1"/>
  <c r="I48" i="1" s="1"/>
  <c r="F48" i="1"/>
  <c r="I47" i="1"/>
  <c r="F47" i="1"/>
  <c r="G47" i="1" s="1"/>
  <c r="G46" i="1"/>
  <c r="I46" i="1" s="1"/>
  <c r="F46" i="1"/>
  <c r="I45" i="1"/>
  <c r="F45" i="1"/>
  <c r="G45" i="1" s="1"/>
  <c r="G44" i="1"/>
  <c r="I44" i="1" s="1"/>
  <c r="F44" i="1"/>
  <c r="I43" i="1"/>
  <c r="F43" i="1"/>
  <c r="G43" i="1" s="1"/>
  <c r="G42" i="1"/>
  <c r="I42" i="1" s="1"/>
  <c r="F42" i="1"/>
  <c r="I41" i="1"/>
  <c r="F41" i="1"/>
  <c r="G41" i="1" s="1"/>
  <c r="G40" i="1"/>
  <c r="I40" i="1" s="1"/>
  <c r="F40" i="1"/>
  <c r="I39" i="1"/>
  <c r="F39" i="1"/>
  <c r="G39" i="1" s="1"/>
  <c r="G38" i="1"/>
  <c r="I38" i="1" s="1"/>
  <c r="F38" i="1"/>
  <c r="I37" i="1"/>
  <c r="F37" i="1"/>
  <c r="G37" i="1" s="1"/>
  <c r="G36" i="1"/>
  <c r="I36" i="1" s="1"/>
  <c r="F36" i="1"/>
  <c r="I35" i="1"/>
  <c r="F35" i="1"/>
  <c r="G35" i="1" s="1"/>
  <c r="G34" i="1"/>
  <c r="I34" i="1" s="1"/>
  <c r="F34" i="1"/>
  <c r="F33" i="1"/>
  <c r="G33" i="1" s="1"/>
  <c r="I33" i="1" s="1"/>
  <c r="G32" i="1"/>
  <c r="I32" i="1" s="1"/>
  <c r="F32" i="1"/>
  <c r="G31" i="1"/>
  <c r="I31" i="1" s="1"/>
  <c r="F31" i="1"/>
  <c r="F30" i="1"/>
  <c r="G30" i="1" s="1"/>
  <c r="I30" i="1" s="1"/>
  <c r="I29" i="1"/>
  <c r="F29" i="1"/>
  <c r="G29" i="1" s="1"/>
  <c r="G28" i="1"/>
  <c r="I28" i="1" s="1"/>
  <c r="F28" i="1"/>
  <c r="F27" i="1"/>
  <c r="G27" i="1" s="1"/>
  <c r="I27" i="1" s="1"/>
  <c r="G26" i="1"/>
  <c r="I26" i="1" s="1"/>
  <c r="F26" i="1"/>
  <c r="F25" i="1"/>
  <c r="G25" i="1" s="1"/>
  <c r="I25" i="1" s="1"/>
  <c r="I24" i="1"/>
  <c r="G24" i="1"/>
  <c r="F24" i="1"/>
  <c r="G23" i="1"/>
  <c r="I23" i="1" s="1"/>
  <c r="F23" i="1"/>
  <c r="F22" i="1"/>
  <c r="G22" i="1" s="1"/>
  <c r="I22" i="1" s="1"/>
  <c r="I21" i="1"/>
  <c r="F21" i="1"/>
  <c r="G21" i="1" s="1"/>
  <c r="G20" i="1"/>
  <c r="I20" i="1" s="1"/>
  <c r="F20" i="1"/>
  <c r="F19" i="1"/>
  <c r="G19" i="1" s="1"/>
  <c r="I19" i="1" s="1"/>
  <c r="G18" i="1"/>
  <c r="I18" i="1" s="1"/>
  <c r="F18" i="1"/>
  <c r="F17" i="1"/>
  <c r="G17" i="1" s="1"/>
  <c r="I17" i="1" s="1"/>
  <c r="I16" i="1"/>
  <c r="G16" i="1"/>
  <c r="F16" i="1"/>
  <c r="G15" i="1"/>
  <c r="I15" i="1" s="1"/>
  <c r="F15" i="1"/>
  <c r="F14" i="1"/>
  <c r="G14" i="1" s="1"/>
  <c r="I14" i="1" s="1"/>
  <c r="I13" i="1"/>
  <c r="F13" i="1"/>
  <c r="G13" i="1" s="1"/>
  <c r="G12" i="1"/>
  <c r="I12" i="1" s="1"/>
  <c r="F12" i="1"/>
  <c r="F11" i="1"/>
  <c r="G11" i="1" s="1"/>
  <c r="I11" i="1" s="1"/>
  <c r="G10" i="1"/>
  <c r="I10" i="1" s="1"/>
  <c r="F10" i="1"/>
  <c r="F9" i="1"/>
  <c r="G9" i="1" s="1"/>
  <c r="I9" i="1" s="1"/>
  <c r="I8" i="1"/>
  <c r="G8" i="1"/>
  <c r="F8" i="1"/>
  <c r="G7" i="1"/>
  <c r="I7" i="1" s="1"/>
  <c r="F7" i="1"/>
  <c r="F6" i="1"/>
  <c r="G6" i="1" s="1"/>
  <c r="I6" i="1" s="1"/>
  <c r="I5" i="1"/>
  <c r="G5" i="1"/>
  <c r="F5" i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<sst xmlns="http://schemas.openxmlformats.org/spreadsheetml/2006/main" count="189" uniqueCount="184">
  <si>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</si>
  <si>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</si>
  <si>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</si>
  <si>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</si>
  <si>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</si>
  <si>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</si>
  <si>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</si>
  <si>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</si>
  <si>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</si>
  <si>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</si>
  <si>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</si>
  <si>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</si>
  <si>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</si>
  <si>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</si>
  <si>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</si>
  <si>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</si>
  <si>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</si>
  <si>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</si>
  <si>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</si>
  <si>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</si>
  <si>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</si>
  <si>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</si>
  <si>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</si>
  <si>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</si>
  <si>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</si>
  <si>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</si>
  <si>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</si>
  <si>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</si>
  <si>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</si>
  <si>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</si>
  <si>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</si>
  <si>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</si>
  <si>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</si>
  <si>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</si>
  <si>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</si>
  <si>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</si>
  <si>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</si>
  <si>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</si>
  <si>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</si>
  <si>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</si>
  <si>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</si>
  <si>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</si>
  <si>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</si>
  <si>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</si>
  <si>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</si>
  <si>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</si>
  <si>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</si>
  <si>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</si>
  <si>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</si>
  <si>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</si>
  <si>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</si>
  <si>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</si>
  <si>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</si>
  <si>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</si>
  <si>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</si>
  <si>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</si>
  <si>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</si>
  <si>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</si>
  <si>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</si>
  <si>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</si>
  <si>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</si>
  <si>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</si>
  <si>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</si>
  <si>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</si>
  <si>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</si>
  <si>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</si>
  <si>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</si>
  <si>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</si>
  <si>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</si>
  <si>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</si>
  <si>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</si>
  <si>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</si>
  <si>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</si>
  <si>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</si>
  <si>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</si>
  <si>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</si>
  <si>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</si>
  <si>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</si>
  <si>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</si>
  <si>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</si>
  <si>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</si>
  <si>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</si>
  <si>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</si>
  <si>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</si>
  <si>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</si>
  <si>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</si>
  <si>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</si>
  <si>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</si>
  <si>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</si>
  <si>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</si>
  <si>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</si>
  <si>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</si>
  <si>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</si>
  <si>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</si>
  <si>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</si>
  <si>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</si>
  <si>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</si>
  <si>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</si>
  <si>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</si>
  <si>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</si>
  <si>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</si>
  <si>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</si>
  <si>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</si>
  <si>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</si>
  <si>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</si>
  <si>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</si>
  <si>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</si>
  <si>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</si>
  <si>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</si>
  <si>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</si>
  <si>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</si>
  <si>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</si>
  <si>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</si>
  <si>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</si>
  <si>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</si>
  <si>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</si>
  <si>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</si>
  <si>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</si>
  <si>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</si>
  <si>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</si>
  <si>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</si>
  <si>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</si>
  <si>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</si>
  <si>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</si>
  <si>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</si>
  <si>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</si>
  <si>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</si>
  <si>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</si>
  <si>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</si>
  <si>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</si>
  <si>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</si>
  <si>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</si>
  <si>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</si>
  <si>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</si>
  <si>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</si>
  <si>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</si>
  <si>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</si>
  <si>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</si>
  <si>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</si>
  <si>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</si>
  <si>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</si>
  <si>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</si>
  <si>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</si>
  <si>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</si>
  <si>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</si>
  <si>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</si>
  <si>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</si>
  <si>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</si>
  <si>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</si>
  <si>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</si>
  <si>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</si>
  <si>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</si>
  <si>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</si>
  <si>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月3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</si>
  <si>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</si>
  <si>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</si>
  <si>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</si>
  <si>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</si>
  <si>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</si>
  <si>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</si>
  <si>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</si>
  <si>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</si>
  <si>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</si>
  <si>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</si>
  <si>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</si>
  <si>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</si>
  <si>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</si>
  <si>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</si>
  <si>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</si>
  <si>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</si>
  <si>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</si>
  <si>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</si>
  <si>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</si>
  <si>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</si>
  <si>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</si>
  <si>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</si>
  <si>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</si>
  <si>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</si>
  <si>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</si>
  <si>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</si>
  <si>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</si>
  <si>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——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</si>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</sst>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72.288000000000011</v>
      </c>
      <c r="I3" s="14">
        <f t="shared" ref="I3:I66" si="1">(H3-G3)/G3</f>
        <v>0.21765300393037637</v>
      </c>
    </row>
    <row r="4" spans="1:9" x14ac:dyDescent="0.15">
      <c r="A4" s="9">
        <v>501002</v>
      </c>
      <c r="B4" s="10" t="s">
        <v>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1184.04</v>
      </c>
      <c r="I4" s="14">
        <f t="shared" si="1"/>
        <v>1.7796541200406915</v>
      </c>
    </row>
    <row r="5" spans="1:9" x14ac:dyDescent="0.15">
      <c r="A5" s="9">
        <v>501003</v>
      </c>
      <c r="B5" s="10" t="s">
        <v>163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131.19</v>
      </c>
      <c r="I5" s="14">
        <f t="shared" si="1"/>
        <v>0.10896027049873204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179.32599999999996</v>
      </c>
      <c r="I6" s="14">
        <f t="shared" si="1"/>
        <v>0.26553281580804478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55.436</v>
      </c>
      <c r="I7" s="14">
        <f t="shared" si="1"/>
        <v>1.5282456673761027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4015.4</v>
      </c>
      <c r="I8" s="14">
        <f t="shared" si="1"/>
        <v>0.60873397435897436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220.488</v>
      </c>
      <c r="I9" s="14">
        <f t="shared" si="1"/>
        <v>0.15378335949764524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126.73000000000002</v>
      </c>
      <c r="I10" s="14">
        <f t="shared" si="1"/>
        <v>-3.7980769230768999E-2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523.9</v>
      </c>
      <c r="I11" s="14">
        <f t="shared" si="1"/>
        <v>-4.9382716049383149E-3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3049.2</v>
      </c>
      <c r="I12" s="14">
        <f t="shared" si="1"/>
        <v>0.58840076402153141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1534.4</v>
      </c>
      <c r="I13" s="14">
        <f t="shared" si="1"/>
        <v>4.144796380090509E-2</v>
      </c>
    </row>
    <row r="14" spans="1:9" x14ac:dyDescent="0.15">
      <c r="A14" s="17">
        <v>503004</v>
      </c>
      <c r="B14" s="17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421.32</v>
      </c>
      <c r="I14" s="14">
        <f t="shared" si="1"/>
        <v>-0.12249375173562899</v>
      </c>
    </row>
    <row r="15" spans="1:9" x14ac:dyDescent="0.15">
      <c r="A15" s="9">
        <v>601001</v>
      </c>
      <c r="B15" s="10" t="s">
        <v>9</v>
      </c>
      <c r="C15" s="9">
        <v>62</v>
      </c>
      <c r="D15" s="9">
        <v>62</v>
      </c>
      <c r="E15" s="9">
        <v>60</v>
      </c>
      <c r="F15" s="11">
        <f t="shared" si="0"/>
        <v>61.333333333333336</v>
      </c>
      <c r="G15" s="12">
        <f t="shared" si="2"/>
        <v>79.733333333333334</v>
      </c>
      <c r="H15" s="13">
        <v>230.09</v>
      </c>
      <c r="I15" s="14">
        <f t="shared" si="1"/>
        <v>1.8857441471571907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186.57999999999998</v>
      </c>
      <c r="I16" s="14">
        <f t="shared" si="1"/>
        <v>0.54881018262313197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4134.8</v>
      </c>
      <c r="I17" s="14">
        <f t="shared" si="1"/>
        <v>4.0754500818330612</v>
      </c>
    </row>
    <row r="18" spans="1:9" x14ac:dyDescent="0.15">
      <c r="A18" s="9">
        <v>601004</v>
      </c>
      <c r="B18" s="10" t="s">
        <v>12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1535.366</v>
      </c>
      <c r="I18" s="14">
        <f t="shared" si="1"/>
        <v>2.8304349272349274</v>
      </c>
    </row>
    <row r="19" spans="1:9" x14ac:dyDescent="0.15">
      <c r="A19" s="9">
        <v>601005</v>
      </c>
      <c r="B19" s="10" t="s">
        <v>166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659.81799999999998</v>
      </c>
      <c r="I19" s="14">
        <f t="shared" si="1"/>
        <v>3.4134983277591973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2631.12</v>
      </c>
      <c r="I20" s="14">
        <f t="shared" si="1"/>
        <v>4.1477767515503257E-2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491.77600000000001</v>
      </c>
      <c r="I21" s="14">
        <f t="shared" si="1"/>
        <v>4.1584895104895114</v>
      </c>
    </row>
    <row r="22" spans="1:9" x14ac:dyDescent="0.15">
      <c r="A22" s="9">
        <v>601008</v>
      </c>
      <c r="B22" s="10" t="s">
        <v>15</v>
      </c>
      <c r="C22" s="9">
        <v>55</v>
      </c>
      <c r="D22" s="9">
        <v>55</v>
      </c>
      <c r="E22" s="9">
        <v>53</v>
      </c>
      <c r="F22" s="11">
        <f t="shared" si="0"/>
        <v>54.333333333333336</v>
      </c>
      <c r="G22" s="12">
        <f t="shared" si="2"/>
        <v>70.63333333333334</v>
      </c>
      <c r="H22" s="13">
        <v>252.50399999999999</v>
      </c>
      <c r="I22" s="14">
        <f t="shared" si="1"/>
        <v>2.5748560641812168</v>
      </c>
    </row>
    <row r="23" spans="1:9" x14ac:dyDescent="0.15">
      <c r="A23" s="9">
        <v>601009</v>
      </c>
      <c r="B23" s="10" t="s">
        <v>16</v>
      </c>
      <c r="C23" s="9">
        <v>3350</v>
      </c>
      <c r="D23" s="9">
        <v>3325</v>
      </c>
      <c r="E23" s="9">
        <v>3300</v>
      </c>
      <c r="F23" s="11">
        <f t="shared" si="0"/>
        <v>3325</v>
      </c>
      <c r="G23" s="12">
        <f t="shared" si="2"/>
        <v>4322.5</v>
      </c>
      <c r="H23" s="16">
        <v>4099.2</v>
      </c>
      <c r="I23" s="14">
        <f t="shared" si="1"/>
        <v>-5.1659919028340121E-2</v>
      </c>
    </row>
    <row r="24" spans="1:9" x14ac:dyDescent="0.15">
      <c r="A24" s="9">
        <v>601010</v>
      </c>
      <c r="B24" s="10" t="s">
        <v>17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392.02</v>
      </c>
      <c r="I24" s="14">
        <f t="shared" si="1"/>
        <v>5.1125779625779622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4995.4800000000005</v>
      </c>
      <c r="I25" s="14">
        <f t="shared" si="1"/>
        <v>1.5060936454849503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273.57600000000002</v>
      </c>
      <c r="I26" s="14">
        <f t="shared" si="1"/>
        <v>2.1566461538461539</v>
      </c>
    </row>
    <row r="27" spans="1:9" x14ac:dyDescent="0.15">
      <c r="A27" s="9">
        <v>601013</v>
      </c>
      <c r="B27" s="10" t="s">
        <v>20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490.7</v>
      </c>
      <c r="I27" s="14">
        <f t="shared" si="1"/>
        <v>0.78328285887340987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232.91799999999998</v>
      </c>
      <c r="I28" s="14">
        <f t="shared" si="1"/>
        <v>2.7852329360780059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228.76</v>
      </c>
      <c r="I29" s="14">
        <f t="shared" si="1"/>
        <v>1.8535550935550931</v>
      </c>
    </row>
    <row r="30" spans="1:9" x14ac:dyDescent="0.15">
      <c r="A30" s="9">
        <v>601016</v>
      </c>
      <c r="B30" s="10" t="s">
        <v>23</v>
      </c>
      <c r="C30" s="9">
        <v>93</v>
      </c>
      <c r="D30" s="9">
        <v>95</v>
      </c>
      <c r="E30" s="9">
        <v>92</v>
      </c>
      <c r="F30" s="11">
        <f t="shared" si="0"/>
        <v>93.333333333333329</v>
      </c>
      <c r="G30" s="12">
        <f t="shared" si="2"/>
        <v>121.33333333333333</v>
      </c>
      <c r="H30" s="13">
        <v>386.28999999999996</v>
      </c>
      <c r="I30" s="14">
        <f t="shared" si="1"/>
        <v>2.1837087912087911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1445.126</v>
      </c>
      <c r="I31" s="14">
        <f t="shared" si="1"/>
        <v>1.2041679800701612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514.12400000000002</v>
      </c>
      <c r="I32" s="22">
        <f t="shared" si="1"/>
        <v>-0.14644604316546764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778.53399999999988</v>
      </c>
      <c r="I33" s="14">
        <f t="shared" si="1"/>
        <v>-1.0128417037508101E-2</v>
      </c>
    </row>
    <row r="34" spans="1:9" x14ac:dyDescent="0.15">
      <c r="A34" s="9">
        <v>602001</v>
      </c>
      <c r="B34" s="10" t="s">
        <v>25</v>
      </c>
      <c r="C34" s="9">
        <v>158</v>
      </c>
      <c r="D34" s="9">
        <v>155</v>
      </c>
      <c r="E34" s="9">
        <v>150</v>
      </c>
      <c r="F34" s="11">
        <f t="shared" si="0"/>
        <v>154.33333333333334</v>
      </c>
      <c r="G34" s="12">
        <f t="shared" si="2"/>
        <v>200.63333333333335</v>
      </c>
      <c r="H34" s="13">
        <v>540.23399999999992</v>
      </c>
      <c r="I34" s="14">
        <f t="shared" si="1"/>
        <v>1.6926432962286089</v>
      </c>
    </row>
    <row r="35" spans="1:9" x14ac:dyDescent="0.15">
      <c r="A35" s="9">
        <v>602002</v>
      </c>
      <c r="B35" s="9" t="s">
        <v>26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896.07999999999993</v>
      </c>
      <c r="I35" s="14">
        <f t="shared" si="1"/>
        <v>0.31711905928466422</v>
      </c>
    </row>
    <row r="36" spans="1:9" x14ac:dyDescent="0.15">
      <c r="A36" s="9">
        <v>602003</v>
      </c>
      <c r="B36" s="9" t="s">
        <v>27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70298.2</v>
      </c>
      <c r="I36" s="14">
        <f t="shared" si="1"/>
        <v>51.331166253101742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2250.6999999999998</v>
      </c>
      <c r="I37" s="14">
        <f t="shared" si="1"/>
        <v>3.3463791438686825</v>
      </c>
    </row>
    <row r="38" spans="1:9" x14ac:dyDescent="0.15">
      <c r="A38" s="9">
        <v>602005</v>
      </c>
      <c r="B38" s="10" t="s">
        <v>169</v>
      </c>
      <c r="C38" s="9">
        <v>69</v>
      </c>
      <c r="D38" s="9">
        <v>70</v>
      </c>
      <c r="E38" s="9">
        <v>69</v>
      </c>
      <c r="F38" s="11">
        <f t="shared" si="0"/>
        <v>69.333333333333329</v>
      </c>
      <c r="G38" s="12">
        <f t="shared" si="2"/>
        <v>90.133333333333326</v>
      </c>
      <c r="H38" s="13">
        <v>263.85199999999998</v>
      </c>
      <c r="I38" s="14">
        <f t="shared" si="1"/>
        <v>1.9273520710059171</v>
      </c>
    </row>
    <row r="39" spans="1:9" x14ac:dyDescent="0.15">
      <c r="A39" s="9">
        <v>602006</v>
      </c>
      <c r="B39" s="10" t="s">
        <v>29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134.69400000000002</v>
      </c>
      <c r="I39" s="14">
        <f t="shared" si="1"/>
        <v>1.0861228704181729</v>
      </c>
    </row>
    <row r="40" spans="1:9" x14ac:dyDescent="0.15">
      <c r="A40" s="9">
        <v>602007</v>
      </c>
      <c r="B40" s="9" t="s">
        <v>30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187.65799999999999</v>
      </c>
      <c r="I40" s="14">
        <f t="shared" si="1"/>
        <v>1.7583243508084265</v>
      </c>
    </row>
    <row r="41" spans="1:9" x14ac:dyDescent="0.15">
      <c r="A41" s="9">
        <v>602008</v>
      </c>
      <c r="B41" s="9" t="s">
        <v>31</v>
      </c>
      <c r="C41" s="9">
        <v>310</v>
      </c>
      <c r="D41" s="9">
        <v>315</v>
      </c>
      <c r="E41" s="9">
        <v>300</v>
      </c>
      <c r="F41" s="11">
        <f t="shared" si="0"/>
        <v>308.33333333333331</v>
      </c>
      <c r="G41" s="12">
        <f t="shared" si="2"/>
        <v>400.83333333333331</v>
      </c>
      <c r="H41" s="15">
        <v>2327.2799999999997</v>
      </c>
      <c r="I41" s="14">
        <f t="shared" si="1"/>
        <v>4.8061039501039495</v>
      </c>
    </row>
    <row r="42" spans="1:9" x14ac:dyDescent="0.15">
      <c r="A42" s="9">
        <v>602009</v>
      </c>
      <c r="B42" s="9" t="s">
        <v>32</v>
      </c>
      <c r="C42" s="9">
        <v>93</v>
      </c>
      <c r="D42" s="9">
        <v>92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470.07600000000002</v>
      </c>
      <c r="I42" s="14">
        <f t="shared" si="1"/>
        <v>2.9446937062937062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1076.48</v>
      </c>
      <c r="I43" s="14">
        <f t="shared" si="1"/>
        <v>1.9573626373626374</v>
      </c>
    </row>
    <row r="44" spans="1:9" x14ac:dyDescent="0.15">
      <c r="A44" s="9">
        <v>602011</v>
      </c>
      <c r="B44" s="9" t="s">
        <v>33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336.28199999999998</v>
      </c>
      <c r="I44" s="14">
        <f t="shared" si="1"/>
        <v>0.13955269400203307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471.52</v>
      </c>
      <c r="I45" s="14">
        <f t="shared" si="1"/>
        <v>-0.11028366563934847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726.82</v>
      </c>
      <c r="I46" s="14">
        <f t="shared" si="1"/>
        <v>0.46487067517635206</v>
      </c>
    </row>
    <row r="47" spans="1:9" x14ac:dyDescent="0.15">
      <c r="A47" s="9">
        <v>602014</v>
      </c>
      <c r="B47" s="9" t="s">
        <v>35</v>
      </c>
      <c r="C47" s="9">
        <v>330</v>
      </c>
      <c r="D47" s="9">
        <v>325</v>
      </c>
      <c r="E47" s="9">
        <v>320</v>
      </c>
      <c r="F47" s="11">
        <f t="shared" si="0"/>
        <v>325</v>
      </c>
      <c r="G47" s="12">
        <f t="shared" si="2"/>
        <v>422.5</v>
      </c>
      <c r="H47" s="15">
        <v>548.84</v>
      </c>
      <c r="I47" s="14">
        <f t="shared" si="1"/>
        <v>0.29902958579881667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882.9799999999999</v>
      </c>
      <c r="I48" s="14">
        <f t="shared" si="1"/>
        <v>0.50047581284694664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843.62000000000012</v>
      </c>
      <c r="I49" s="14">
        <f t="shared" si="1"/>
        <v>2.1915006305170239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1104.2199999999998</v>
      </c>
      <c r="I50" s="14">
        <f t="shared" si="1"/>
        <v>0.66006514657980409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1928.52</v>
      </c>
      <c r="I51" s="14">
        <f t="shared" si="1"/>
        <v>2.6330047095761375</v>
      </c>
    </row>
    <row r="52" spans="1:9" x14ac:dyDescent="0.15">
      <c r="A52" s="9">
        <v>602019</v>
      </c>
      <c r="B52" s="9" t="s">
        <v>39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1384.5400000000002</v>
      </c>
      <c r="I52" s="14">
        <f t="shared" si="1"/>
        <v>1.616783216783217</v>
      </c>
    </row>
    <row r="53" spans="1:9" x14ac:dyDescent="0.15">
      <c r="A53" s="9">
        <v>602020</v>
      </c>
      <c r="B53" s="9" t="s">
        <v>40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302.53800000000001</v>
      </c>
      <c r="I53" s="14">
        <f t="shared" si="1"/>
        <v>0.9778034430159076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1476.24</v>
      </c>
      <c r="I54" s="14">
        <f t="shared" si="1"/>
        <v>2.0147855684138869</v>
      </c>
    </row>
    <row r="55" spans="1:9" x14ac:dyDescent="0.15">
      <c r="A55" s="9">
        <v>602022</v>
      </c>
      <c r="B55" s="9" t="s">
        <v>42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729.36</v>
      </c>
      <c r="I55" s="14">
        <f t="shared" si="1"/>
        <v>6.8659340659340679E-2</v>
      </c>
    </row>
    <row r="56" spans="1:9" x14ac:dyDescent="0.15">
      <c r="A56" s="9">
        <v>602023</v>
      </c>
      <c r="B56" s="9" t="s">
        <v>43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1358.4399999999998</v>
      </c>
      <c r="I56" s="14">
        <f t="shared" si="1"/>
        <v>0.56899976899976867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361.82599999999996</v>
      </c>
      <c r="I57" s="14">
        <f t="shared" si="1"/>
        <v>2.1156084959816304</v>
      </c>
    </row>
    <row r="58" spans="1:9" x14ac:dyDescent="0.15">
      <c r="A58" s="9">
        <v>602025</v>
      </c>
      <c r="B58" s="9" t="s">
        <v>45</v>
      </c>
      <c r="C58" s="9">
        <v>388</v>
      </c>
      <c r="D58" s="9">
        <v>388</v>
      </c>
      <c r="E58" s="9">
        <v>380</v>
      </c>
      <c r="F58" s="11">
        <f t="shared" si="0"/>
        <v>385.33333333333331</v>
      </c>
      <c r="G58" s="12">
        <f t="shared" si="2"/>
        <v>500.93333333333334</v>
      </c>
      <c r="H58" s="15">
        <v>800.93999999999994</v>
      </c>
      <c r="I58" s="14">
        <f t="shared" si="1"/>
        <v>0.59889539526217717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467.33800000000002</v>
      </c>
      <c r="I59" s="14">
        <f t="shared" si="1"/>
        <v>1.7653136094674557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1124.72</v>
      </c>
      <c r="I60" s="22">
        <f t="shared" si="1"/>
        <v>1.2471928071928073</v>
      </c>
    </row>
    <row r="61" spans="1:9" x14ac:dyDescent="0.15">
      <c r="A61" s="9">
        <v>602028</v>
      </c>
      <c r="B61" s="9" t="s">
        <v>46</v>
      </c>
      <c r="C61" s="9">
        <v>225</v>
      </c>
      <c r="D61" s="9">
        <v>225</v>
      </c>
      <c r="E61" s="9">
        <v>220</v>
      </c>
      <c r="F61" s="11">
        <f t="shared" si="0"/>
        <v>223.33333333333334</v>
      </c>
      <c r="G61" s="12">
        <f t="shared" si="2"/>
        <v>290.33333333333337</v>
      </c>
      <c r="H61" s="15">
        <v>424.2</v>
      </c>
      <c r="I61" s="22">
        <f t="shared" si="1"/>
        <v>0.4610792192881743</v>
      </c>
    </row>
    <row r="62" spans="1:9" x14ac:dyDescent="0.15">
      <c r="A62" s="9">
        <v>602029</v>
      </c>
      <c r="B62" s="9" t="s">
        <v>47</v>
      </c>
      <c r="C62" s="9">
        <v>332</v>
      </c>
      <c r="D62" s="9">
        <v>335</v>
      </c>
      <c r="E62" s="9">
        <v>330</v>
      </c>
      <c r="F62" s="11">
        <f t="shared" si="0"/>
        <v>332.33333333333331</v>
      </c>
      <c r="G62" s="12">
        <f t="shared" si="2"/>
        <v>432.0333333333333</v>
      </c>
      <c r="H62" s="13">
        <v>435.5379999999999</v>
      </c>
      <c r="I62" s="14">
        <f t="shared" si="1"/>
        <v>8.1120283928707536E-3</v>
      </c>
    </row>
    <row r="63" spans="1:9" x14ac:dyDescent="0.15">
      <c r="A63" s="9">
        <v>603001</v>
      </c>
      <c r="B63" s="9" t="s">
        <v>48</v>
      </c>
      <c r="C63" s="9">
        <v>98</v>
      </c>
      <c r="D63" s="9">
        <v>98</v>
      </c>
      <c r="E63" s="9">
        <v>95</v>
      </c>
      <c r="F63" s="11">
        <f t="shared" si="0"/>
        <v>97</v>
      </c>
      <c r="G63" s="12">
        <f t="shared" si="2"/>
        <v>126.10000000000001</v>
      </c>
      <c r="H63" s="13">
        <v>256.23200000000003</v>
      </c>
      <c r="I63" s="14">
        <f t="shared" si="1"/>
        <v>1.0319746233148295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138.79400000000001</v>
      </c>
      <c r="I65" s="14">
        <f t="shared" si="1"/>
        <v>1.7611538461538465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1479.7</v>
      </c>
      <c r="I66" s="14">
        <f t="shared" si="1"/>
        <v>-0.17718257645968483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81.058000000000007</v>
      </c>
      <c r="I67" s="14">
        <f t="shared" ref="I67:I117" si="4">(H67-G67)/G67</f>
        <v>0.96902024291497968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358.25400000000002</v>
      </c>
      <c r="I68" s="14">
        <f t="shared" si="4"/>
        <v>-0.24360475754803287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2612.12</v>
      </c>
      <c r="I69" s="14">
        <f t="shared" si="4"/>
        <v>-0.15610118566859441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2711.48</v>
      </c>
      <c r="I70" s="14">
        <f t="shared" si="4"/>
        <v>0.35146037547765413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3179.3</v>
      </c>
      <c r="I71" s="14">
        <f t="shared" si="4"/>
        <v>1.1578959276018101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2463.8000000000002</v>
      </c>
      <c r="I72" s="14">
        <f t="shared" si="4"/>
        <v>0.8049816849816851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156.49199999999999</v>
      </c>
      <c r="I73" s="14">
        <f t="shared" si="4"/>
        <v>2.3131686661961881</v>
      </c>
    </row>
    <row r="74" spans="1:9" x14ac:dyDescent="0.15">
      <c r="A74" s="9">
        <v>605011</v>
      </c>
      <c r="B74" s="9" t="s">
        <v>59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440.0200000000001</v>
      </c>
      <c r="I74" s="14">
        <f t="shared" si="4"/>
        <v>6.6348178137651832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736.18600000000004</v>
      </c>
      <c r="I75" s="14">
        <f t="shared" si="4"/>
        <v>10.716488063660478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1944.4479999999999</v>
      </c>
      <c r="I76" s="14">
        <f t="shared" si="4"/>
        <v>10.839545362289426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380.00200000000001</v>
      </c>
      <c r="I77" s="14">
        <f t="shared" si="4"/>
        <v>3.277696060037524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158.578</v>
      </c>
      <c r="I78" s="14">
        <f t="shared" si="4"/>
        <v>1.9751969981238271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1385.2199999999998</v>
      </c>
      <c r="I79" s="14">
        <f t="shared" si="4"/>
        <v>0.3047598116169542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503.75400000000002</v>
      </c>
      <c r="I80" s="14">
        <f t="shared" si="4"/>
        <v>7.8394462680177024E-2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4192.8</v>
      </c>
      <c r="I81" s="14">
        <f t="shared" si="4"/>
        <v>-0.17018076263359283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6833.6</v>
      </c>
      <c r="I82" s="14">
        <f t="shared" si="4"/>
        <v>-0.21464909592399634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913.14599999999996</v>
      </c>
      <c r="I83" s="14">
        <f t="shared" si="4"/>
        <v>5.8924623115577793E-2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3090.88</v>
      </c>
      <c r="I84" s="14">
        <f t="shared" si="4"/>
        <v>0.53064377682403441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15171.76</v>
      </c>
      <c r="I85" s="14">
        <f t="shared" si="4"/>
        <v>7.752938461538462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9255.0799999999981</v>
      </c>
      <c r="I86" s="14">
        <f t="shared" si="4"/>
        <v>3.6329451026197219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97411.6</v>
      </c>
      <c r="I87" s="14">
        <f t="shared" si="4"/>
        <v>24.838620689655173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2751.5199999999995</v>
      </c>
      <c r="I88" s="14">
        <f t="shared" si="4"/>
        <v>1.7727779643936843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2479.6800000000003</v>
      </c>
      <c r="I89" s="14">
        <f t="shared" si="4"/>
        <v>0.23592623359362039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333.67199999999997</v>
      </c>
      <c r="I90" s="14">
        <f t="shared" si="4"/>
        <v>15.453254437869818</v>
      </c>
    </row>
    <row r="91" spans="1:9" x14ac:dyDescent="0.15">
      <c r="A91" s="9">
        <v>605028</v>
      </c>
      <c r="B91" s="9" t="s">
        <v>76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119.35999999999999</v>
      </c>
      <c r="I91" s="14">
        <f t="shared" si="4"/>
        <v>1.961786600496277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715.62999999999988</v>
      </c>
      <c r="I92" s="14">
        <f t="shared" si="4"/>
        <v>-5.9000657462196078E-2</v>
      </c>
    </row>
    <row r="93" spans="1:9" x14ac:dyDescent="0.15">
      <c r="A93" s="9">
        <v>605030</v>
      </c>
      <c r="B93" s="9" t="s">
        <v>77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107.952</v>
      </c>
      <c r="I93" s="14">
        <f t="shared" si="4"/>
        <v>1.7078260869565214</v>
      </c>
    </row>
    <row r="94" spans="1:9" x14ac:dyDescent="0.15">
      <c r="A94" s="18">
        <v>605031</v>
      </c>
      <c r="B94" s="18" t="s">
        <v>78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72.984000000000009</v>
      </c>
      <c r="I94" s="22">
        <f t="shared" si="4"/>
        <v>4.8480769230769232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110.52200000000001</v>
      </c>
      <c r="I95" s="14">
        <f t="shared" si="4"/>
        <v>1.3399153140437541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4012.34</v>
      </c>
      <c r="I96" s="14">
        <f t="shared" si="4"/>
        <v>0.87814323607427047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6011.8599999999988</v>
      </c>
      <c r="I97" s="14">
        <f t="shared" si="4"/>
        <v>1.7310084797092664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3490.7400000000002</v>
      </c>
      <c r="I98" s="14">
        <f t="shared" si="4"/>
        <v>3.1099764521193092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2549.4199999999996</v>
      </c>
      <c r="I99" s="14">
        <f t="shared" si="4"/>
        <v>1.2981550480769224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19837.920000000002</v>
      </c>
      <c r="I100" s="14">
        <f t="shared" si="4"/>
        <v>9.8999560439560454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12556.04</v>
      </c>
      <c r="I101" s="14">
        <f t="shared" si="4"/>
        <v>12.539942487419122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5076</v>
      </c>
      <c r="I102" s="14">
        <f t="shared" si="4"/>
        <v>0.62692307692307692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1364.3759999999997</v>
      </c>
      <c r="I103" s="14">
        <f t="shared" si="4"/>
        <v>5.3607272727272717</v>
      </c>
    </row>
    <row r="104" spans="1:9" x14ac:dyDescent="0.15">
      <c r="A104" s="9">
        <v>605041</v>
      </c>
      <c r="B104" s="9" t="s">
        <v>88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115.23800000000001</v>
      </c>
      <c r="I104" s="14">
        <f t="shared" si="4"/>
        <v>2.1546126471393379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44108.02</v>
      </c>
      <c r="I105" s="14">
        <f t="shared" si="4"/>
        <v>25.78624696356275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4635.1400000000003</v>
      </c>
      <c r="I106" s="14">
        <f t="shared" si="4"/>
        <v>2.6884403183023871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553.2059999999999</v>
      </c>
      <c r="I107" s="14">
        <f t="shared" si="4"/>
        <v>5.9382023411371225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361.96600000000001</v>
      </c>
      <c r="I108" s="14">
        <f t="shared" si="4"/>
        <v>-2.8713774597495554E-2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2535.2400000000002</v>
      </c>
      <c r="I109" s="14">
        <f t="shared" si="4"/>
        <v>0.12294699542300305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170.94399999999999</v>
      </c>
      <c r="I110" s="14">
        <f t="shared" si="4"/>
        <v>0.26033914966822314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320.91800000000001</v>
      </c>
      <c r="I111" s="14">
        <f t="shared" si="4"/>
        <v>5.3843103448275871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237.4</v>
      </c>
      <c r="I112" s="14">
        <f t="shared" si="4"/>
        <v>4.0915070060051466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170.45800000000003</v>
      </c>
      <c r="I113" s="14">
        <f t="shared" si="4"/>
        <v>4.2800619514713487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5409</v>
      </c>
      <c r="I114" s="14">
        <f t="shared" si="4"/>
        <v>1.8050129645635267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2482.36</v>
      </c>
      <c r="I115" s="14">
        <f t="shared" si="4"/>
        <v>0.51148366145727642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554.55200000000002</v>
      </c>
      <c r="I116" s="14">
        <f t="shared" si="4"/>
        <v>0.96882366863905323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353.76400000000001</v>
      </c>
      <c r="I117" s="14">
        <f t="shared" si="4"/>
        <v>0.13701735590314962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657.18799999999999</v>
      </c>
      <c r="I118" s="14">
        <f>(H118-G118)/G118</f>
        <v>0.74320424403183016</v>
      </c>
    </row>
    <row r="119" spans="1:9" x14ac:dyDescent="0.15">
      <c r="A119" s="9">
        <v>701001</v>
      </c>
      <c r="B119" s="9" t="s">
        <v>102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52.39200000000001</v>
      </c>
      <c r="I119" s="14">
        <f>(H119-G119)/G119</f>
        <v>0.88913461538461569</v>
      </c>
    </row>
    <row r="120" spans="1:9" x14ac:dyDescent="0.15">
      <c r="A120" s="9">
        <v>701002</v>
      </c>
      <c r="B120" s="9" t="s">
        <v>103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584.18000000000006</v>
      </c>
      <c r="I120" s="14">
        <f>(H120-G120)/G120</f>
        <v>0.47012834493750516</v>
      </c>
    </row>
    <row r="121" spans="1:9" x14ac:dyDescent="0.15">
      <c r="A121" s="9">
        <v>701003</v>
      </c>
      <c r="B121" s="9" t="s">
        <v>104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186.07599999999996</v>
      </c>
      <c r="I121" s="14">
        <f>(H121-G121)/G121</f>
        <v>0.73848645281843628</v>
      </c>
    </row>
    <row r="122" spans="1:9" x14ac:dyDescent="0.15">
      <c r="A122" s="9">
        <v>901004</v>
      </c>
      <c r="B122" s="9" t="s">
        <v>105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199.458</v>
      </c>
      <c r="I122" s="14">
        <f>(H122-G122)/G122</f>
        <v>0.79100269380425003</v>
      </c>
    </row>
    <row r="123" spans="1:9" x14ac:dyDescent="0.15">
      <c r="A123" s="9">
        <v>701005</v>
      </c>
      <c r="B123" s="9" t="s">
        <v>106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102.574</v>
      </c>
      <c r="I123" s="14">
        <f t="shared" ref="I123:I175" si="6">(H123-G123)/G123</f>
        <v>0.66696641386782218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357.88</v>
      </c>
      <c r="I124" s="14">
        <f t="shared" si="6"/>
        <v>-2.6088534107402125E-2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112.36800000000001</v>
      </c>
      <c r="I125" s="14">
        <f t="shared" si="6"/>
        <v>0.29010332950631457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104.848</v>
      </c>
      <c r="I126" s="14">
        <f t="shared" si="6"/>
        <v>0.28019536019536012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1346.3</v>
      </c>
      <c r="I127" s="14">
        <f t="shared" si="6"/>
        <v>1.5055210918114141</v>
      </c>
    </row>
    <row r="128" spans="1:9" x14ac:dyDescent="0.15">
      <c r="A128" s="9">
        <v>701010</v>
      </c>
      <c r="B128" s="9" t="s">
        <v>111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705.52</v>
      </c>
      <c r="I128" s="14">
        <f t="shared" si="6"/>
        <v>0.79506403188872876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546.1</v>
      </c>
      <c r="I129" s="14">
        <f t="shared" si="6"/>
        <v>0.66476984046336751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5251.68</v>
      </c>
      <c r="I130" s="14">
        <f t="shared" si="6"/>
        <v>0.59359126081019586</v>
      </c>
    </row>
    <row r="131" spans="1:9" x14ac:dyDescent="0.15">
      <c r="A131" s="9">
        <v>801001</v>
      </c>
      <c r="B131" s="10" t="s">
        <v>114</v>
      </c>
      <c r="C131" s="9">
        <v>22500</v>
      </c>
      <c r="D131" s="9">
        <v>22000</v>
      </c>
      <c r="E131" s="9">
        <v>22000</v>
      </c>
      <c r="F131" s="11">
        <f t="shared" ref="F131:F175" si="7">(D131+C131+E131)/3</f>
        <v>22166.666666666668</v>
      </c>
      <c r="G131" s="12">
        <f t="shared" si="5"/>
        <v>28816.666666666668</v>
      </c>
      <c r="H131" s="16">
        <v>23798</v>
      </c>
      <c r="I131" s="14">
        <f t="shared" si="6"/>
        <v>-0.17415847310584157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13832</v>
      </c>
      <c r="I132" s="14">
        <f t="shared" si="6"/>
        <v>-0.32800000000000007</v>
      </c>
    </row>
    <row r="133" spans="1:9" x14ac:dyDescent="0.15">
      <c r="A133" s="9">
        <v>801003</v>
      </c>
      <c r="B133" s="10" t="s">
        <v>116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13454</v>
      </c>
      <c r="I133" s="14">
        <f t="shared" si="6"/>
        <v>-0.31763313609467458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5" si="8">F134*1.3</f>
        <v>5243.3333333333339</v>
      </c>
      <c r="H134" s="16">
        <v>88105.600000000006</v>
      </c>
      <c r="I134" s="14">
        <f t="shared" si="6"/>
        <v>15.803356643356643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19800.2</v>
      </c>
      <c r="I135" s="14">
        <f t="shared" si="6"/>
        <v>5.6704772599663116</v>
      </c>
    </row>
    <row r="136" spans="1:9" x14ac:dyDescent="0.15">
      <c r="A136" s="9">
        <v>802003</v>
      </c>
      <c r="B136" s="9" t="s">
        <v>118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4731.3999999999996</v>
      </c>
      <c r="I136" s="14">
        <f t="shared" si="6"/>
        <v>-0.25060978828995312</v>
      </c>
    </row>
    <row r="137" spans="1:9" x14ac:dyDescent="0.15">
      <c r="A137" s="17">
        <v>802004</v>
      </c>
      <c r="B137" s="17" t="s">
        <v>119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5723.6</v>
      </c>
      <c r="I137" s="14">
        <f t="shared" si="6"/>
        <v>0.10474303214350059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2501.1799999999998</v>
      </c>
      <c r="I138" s="14">
        <f t="shared" si="6"/>
        <v>-8.3816849816849878E-2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5399.9400000000005</v>
      </c>
      <c r="I139" s="14">
        <f t="shared" si="6"/>
        <v>0.82450951683748197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2930</v>
      </c>
      <c r="I140" s="14">
        <f t="shared" si="6"/>
        <v>0.1344863190500773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2090.14</v>
      </c>
      <c r="I141" s="14">
        <f t="shared" si="6"/>
        <v>0.96873469387755073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6195</v>
      </c>
      <c r="I142" s="14">
        <f t="shared" si="6"/>
        <v>1.313293502613891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7527</v>
      </c>
      <c r="I143" s="14">
        <f t="shared" si="6"/>
        <v>-0.35666666666666669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6185.6</v>
      </c>
      <c r="I144" s="14">
        <f t="shared" si="6"/>
        <v>-0.26039059386209645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19096.2</v>
      </c>
      <c r="I145" s="14">
        <f t="shared" si="6"/>
        <v>1.1085241074714758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6333.4</v>
      </c>
      <c r="I146" s="14">
        <f t="shared" si="6"/>
        <v>-0.18802564102564107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4640.76</v>
      </c>
      <c r="I147" s="14">
        <f t="shared" si="6"/>
        <v>0.64760710059171611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1526.7199999999998</v>
      </c>
      <c r="I148" s="14">
        <f t="shared" si="6"/>
        <v>-0.18065116279069776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4187</v>
      </c>
      <c r="I149" s="14">
        <f t="shared" si="6"/>
        <v>0.92860432980193464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6601.82</v>
      </c>
      <c r="I150" s="14">
        <f t="shared" si="6"/>
        <v>1.5953950989385397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10150</v>
      </c>
      <c r="I151" s="14">
        <f t="shared" si="6"/>
        <v>1.3901098901098898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6231.4</v>
      </c>
      <c r="I152" s="14">
        <f t="shared" si="6"/>
        <v>1.5008963210702337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4781.38</v>
      </c>
      <c r="I153" s="14">
        <f t="shared" si="6"/>
        <v>0.32939202965708997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15779</v>
      </c>
      <c r="I154" s="14">
        <f t="shared" si="6"/>
        <v>3.1854111405835543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15143.2</v>
      </c>
      <c r="I155" s="14">
        <f t="shared" si="6"/>
        <v>3.0824586628324946</v>
      </c>
    </row>
    <row r="156" spans="1:9" x14ac:dyDescent="0.15">
      <c r="A156" s="23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5025.8999999999996</v>
      </c>
      <c r="I156" s="14">
        <f t="shared" si="6"/>
        <v>1.0170836120401334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5415.92</v>
      </c>
      <c r="I157" s="14">
        <f t="shared" si="6"/>
        <v>2.1641207400194742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4694.2</v>
      </c>
      <c r="I158" s="14">
        <f t="shared" si="6"/>
        <v>1.299951004409603</v>
      </c>
    </row>
    <row r="159" spans="1:9" x14ac:dyDescent="0.15">
      <c r="A159" s="23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531.79999999999995</v>
      </c>
      <c r="I159" s="14">
        <f t="shared" si="6"/>
        <v>-7.7270098322730046E-2</v>
      </c>
    </row>
    <row r="160" spans="1:9" x14ac:dyDescent="0.15">
      <c r="A160" s="23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8391.7999999999993</v>
      </c>
      <c r="I160" s="14">
        <f t="shared" si="6"/>
        <v>3.7816524216524212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4199.8</v>
      </c>
      <c r="I161" s="14">
        <f t="shared" si="6"/>
        <v>0.48420308634703746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 t="s">
        <v>181</v>
      </c>
      <c r="I162" s="14" t="s">
        <v>181</v>
      </c>
    </row>
    <row r="163" spans="1:9" x14ac:dyDescent="0.15">
      <c r="A163" s="23">
        <v>901001</v>
      </c>
      <c r="B163" s="9" t="s">
        <v>142</v>
      </c>
      <c r="C163" s="9">
        <v>1220</v>
      </c>
      <c r="D163" s="9">
        <v>1250</v>
      </c>
      <c r="E163" s="9">
        <v>1200</v>
      </c>
      <c r="F163" s="11">
        <f t="shared" si="7"/>
        <v>1223.3333333333333</v>
      </c>
      <c r="G163" s="12">
        <f t="shared" si="8"/>
        <v>1590.3333333333333</v>
      </c>
      <c r="H163" s="15">
        <v>5999.68</v>
      </c>
      <c r="I163" s="14">
        <f t="shared" si="6"/>
        <v>2.7725927478516041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1819.9599999999998</v>
      </c>
      <c r="I164" s="14">
        <f t="shared" si="6"/>
        <v>2.7667333563297682</v>
      </c>
    </row>
    <row r="165" spans="1:9" x14ac:dyDescent="0.15">
      <c r="A165" s="23">
        <v>901003</v>
      </c>
      <c r="B165" s="9" t="s">
        <v>144</v>
      </c>
      <c r="C165" s="9">
        <v>630</v>
      </c>
      <c r="D165" s="9">
        <v>620</v>
      </c>
      <c r="E165" s="9">
        <v>600</v>
      </c>
      <c r="F165" s="11">
        <f t="shared" si="7"/>
        <v>616.66666666666663</v>
      </c>
      <c r="G165" s="12">
        <f t="shared" si="8"/>
        <v>801.66666666666663</v>
      </c>
      <c r="H165" s="15">
        <v>3044.8599999999997</v>
      </c>
      <c r="I165" s="14">
        <f t="shared" si="6"/>
        <v>2.798162162162162</v>
      </c>
    </row>
    <row r="166" spans="1:9" x14ac:dyDescent="0.15">
      <c r="A166" s="23">
        <v>901004</v>
      </c>
      <c r="B166" s="9" t="s">
        <v>182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 t="s">
        <v>181</v>
      </c>
      <c r="I166" s="14" t="s">
        <v>181</v>
      </c>
    </row>
    <row r="167" spans="1:9" x14ac:dyDescent="0.15">
      <c r="A167" s="23">
        <v>901005</v>
      </c>
      <c r="B167" s="9" t="s">
        <v>183</v>
      </c>
      <c r="C167" s="9">
        <v>425</v>
      </c>
      <c r="D167" s="9">
        <v>400</v>
      </c>
      <c r="E167" s="9">
        <v>400</v>
      </c>
      <c r="F167" s="11">
        <f t="shared" si="7"/>
        <v>408.33333333333331</v>
      </c>
      <c r="G167" s="12">
        <f t="shared" si="8"/>
        <v>530.83333333333337</v>
      </c>
      <c r="H167" s="15" t="s">
        <v>181</v>
      </c>
      <c r="I167" s="14" t="s">
        <v>181</v>
      </c>
    </row>
    <row r="168" spans="1:9" x14ac:dyDescent="0.15">
      <c r="A168" s="23">
        <v>902001</v>
      </c>
      <c r="B168" s="9" t="s">
        <v>145</v>
      </c>
      <c r="C168" s="9">
        <v>300</v>
      </c>
      <c r="D168" s="9">
        <v>280</v>
      </c>
      <c r="E168" s="9">
        <v>280</v>
      </c>
      <c r="F168" s="11">
        <f t="shared" si="7"/>
        <v>286.66666666666669</v>
      </c>
      <c r="G168" s="12">
        <f t="shared" si="8"/>
        <v>372.66666666666669</v>
      </c>
      <c r="H168" s="13">
        <v>630.62599999999998</v>
      </c>
      <c r="I168" s="14">
        <f t="shared" si="6"/>
        <v>0.69219856887298736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405</v>
      </c>
      <c r="F169" s="11">
        <f t="shared" si="7"/>
        <v>408.33333333333331</v>
      </c>
      <c r="G169" s="12">
        <f t="shared" si="8"/>
        <v>530.83333333333337</v>
      </c>
      <c r="H169" s="15">
        <v>505.14000000000004</v>
      </c>
      <c r="I169" s="14">
        <f t="shared" si="6"/>
        <v>-4.8401883830455246E-2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714.88</v>
      </c>
      <c r="I170" s="14">
        <f t="shared" si="6"/>
        <v>1.0882570593962999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499.18</v>
      </c>
      <c r="I171" s="14">
        <f t="shared" si="6"/>
        <v>0.15195384615384622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762.16</v>
      </c>
      <c r="I172" s="14">
        <f t="shared" si="6"/>
        <v>1.409357218124341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1434.2800000000002</v>
      </c>
      <c r="I173" s="14">
        <f t="shared" si="6"/>
        <v>-0.30318380566801617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1755.28</v>
      </c>
      <c r="I174" s="14">
        <f t="shared" si="6"/>
        <v>0.81643325284580881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943.64</v>
      </c>
      <c r="I175" s="14">
        <f t="shared" si="6"/>
        <v>-0.43438161838161837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2015-12-31T08:04:38Z</dcterms:created>
  <dcterms:modified xsi:type="dcterms:W3CDTF">2015-12-31T08:35:09Z</dcterms:modified>
</cp:coreProperties>
</file>