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F173" i="1"/>
  <c r="G173" i="1" s="1"/>
  <c r="I173" i="1" s="1"/>
  <c r="G172" i="1"/>
  <c r="I172" i="1" s="1"/>
  <c r="F172" i="1"/>
  <c r="F171" i="1"/>
  <c r="G171" i="1" s="1"/>
  <c r="I171" i="1" s="1"/>
  <c r="F170" i="1"/>
  <c r="G170" i="1" s="1"/>
  <c r="I170" i="1" s="1"/>
  <c r="F169" i="1"/>
  <c r="G169" i="1" s="1"/>
  <c r="I169" i="1" s="1"/>
  <c r="G168" i="1"/>
  <c r="I168" i="1" s="1"/>
  <c r="F168" i="1"/>
  <c r="F167" i="1"/>
  <c r="G167" i="1" s="1"/>
  <c r="G166" i="1"/>
  <c r="F166" i="1"/>
  <c r="F165" i="1"/>
  <c r="G165" i="1" s="1"/>
  <c r="I165" i="1" s="1"/>
  <c r="G164" i="1"/>
  <c r="I164" i="1" s="1"/>
  <c r="F164" i="1"/>
  <c r="F163" i="1"/>
  <c r="G163" i="1" s="1"/>
  <c r="I163" i="1" s="1"/>
  <c r="F162" i="1"/>
  <c r="G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I136" i="1"/>
  <c r="F136" i="1"/>
  <c r="G136" i="1" s="1"/>
  <c r="G135" i="1"/>
  <c r="I135" i="1" s="1"/>
  <c r="F135" i="1"/>
  <c r="F134" i="1"/>
  <c r="G134" i="1" s="1"/>
  <c r="I134" i="1" s="1"/>
  <c r="G133" i="1"/>
  <c r="I133" i="1" s="1"/>
  <c r="F133" i="1"/>
  <c r="I132" i="1"/>
  <c r="F132" i="1"/>
  <c r="G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I120" i="1"/>
  <c r="F120" i="1"/>
  <c r="G120" i="1" s="1"/>
  <c r="G119" i="1"/>
  <c r="I119" i="1" s="1"/>
  <c r="F119" i="1"/>
  <c r="F118" i="1"/>
  <c r="G118" i="1" s="1"/>
  <c r="I118" i="1" s="1"/>
  <c r="G117" i="1"/>
  <c r="I117" i="1" s="1"/>
  <c r="F117" i="1"/>
  <c r="I116" i="1"/>
  <c r="F116" i="1"/>
  <c r="G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G107" i="1"/>
  <c r="I107" i="1" s="1"/>
  <c r="F107" i="1"/>
  <c r="F106" i="1"/>
  <c r="G106" i="1" s="1"/>
  <c r="I106" i="1" s="1"/>
  <c r="G105" i="1"/>
  <c r="I105" i="1" s="1"/>
  <c r="F105" i="1"/>
  <c r="I104" i="1"/>
  <c r="F104" i="1"/>
  <c r="G104" i="1" s="1"/>
  <c r="G103" i="1"/>
  <c r="I103" i="1" s="1"/>
  <c r="F103" i="1"/>
  <c r="F102" i="1"/>
  <c r="G102" i="1" s="1"/>
  <c r="I102" i="1" s="1"/>
  <c r="G101" i="1"/>
  <c r="I101" i="1" s="1"/>
  <c r="F101" i="1"/>
  <c r="I100" i="1"/>
  <c r="F100" i="1"/>
  <c r="G100" i="1" s="1"/>
  <c r="G99" i="1"/>
  <c r="I99" i="1" s="1"/>
  <c r="F99" i="1"/>
  <c r="F98" i="1"/>
  <c r="G98" i="1" s="1"/>
  <c r="I98" i="1" s="1"/>
  <c r="G97" i="1"/>
  <c r="I97" i="1" s="1"/>
  <c r="F97" i="1"/>
  <c r="F96" i="1"/>
  <c r="G96" i="1" s="1"/>
  <c r="I96" i="1" s="1"/>
  <c r="G95" i="1"/>
  <c r="I95" i="1" s="1"/>
  <c r="F95" i="1"/>
  <c r="F94" i="1"/>
  <c r="G94" i="1" s="1"/>
  <c r="I94" i="1" s="1"/>
  <c r="G93" i="1"/>
  <c r="I93" i="1" s="1"/>
  <c r="F93" i="1"/>
  <c r="F92" i="1"/>
  <c r="G92" i="1" s="1"/>
  <c r="I92" i="1" s="1"/>
  <c r="G91" i="1"/>
  <c r="I91" i="1" s="1"/>
  <c r="F91" i="1"/>
  <c r="F90" i="1"/>
  <c r="G90" i="1" s="1"/>
  <c r="I90" i="1" s="1"/>
  <c r="G89" i="1"/>
  <c r="I89" i="1" s="1"/>
  <c r="F89" i="1"/>
  <c r="I88" i="1"/>
  <c r="F88" i="1"/>
  <c r="G88" i="1" s="1"/>
  <c r="G87" i="1"/>
  <c r="I87" i="1" s="1"/>
  <c r="F87" i="1"/>
  <c r="F86" i="1"/>
  <c r="G86" i="1" s="1"/>
  <c r="I86" i="1" s="1"/>
  <c r="G85" i="1"/>
  <c r="I85" i="1" s="1"/>
  <c r="F85" i="1"/>
  <c r="I84" i="1"/>
  <c r="F84" i="1"/>
  <c r="G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G79" i="1"/>
  <c r="I79" i="1" s="1"/>
  <c r="F79" i="1"/>
  <c r="F78" i="1"/>
  <c r="G78" i="1" s="1"/>
  <c r="I78" i="1" s="1"/>
  <c r="G77" i="1"/>
  <c r="I77" i="1" s="1"/>
  <c r="F77" i="1"/>
  <c r="F76" i="1"/>
  <c r="G76" i="1" s="1"/>
  <c r="I76" i="1" s="1"/>
  <c r="G75" i="1"/>
  <c r="I75" i="1" s="1"/>
  <c r="F75" i="1"/>
  <c r="F74" i="1"/>
  <c r="G74" i="1" s="1"/>
  <c r="I74" i="1" s="1"/>
  <c r="G73" i="1"/>
  <c r="I73" i="1" s="1"/>
  <c r="F73" i="1"/>
  <c r="I72" i="1"/>
  <c r="F72" i="1"/>
  <c r="G72" i="1" s="1"/>
  <c r="G71" i="1"/>
  <c r="I71" i="1" s="1"/>
  <c r="F71" i="1"/>
  <c r="F70" i="1"/>
  <c r="G70" i="1" s="1"/>
  <c r="I70" i="1" s="1"/>
  <c r="G69" i="1"/>
  <c r="I69" i="1" s="1"/>
  <c r="F69" i="1"/>
  <c r="I68" i="1"/>
  <c r="F68" i="1"/>
  <c r="G68" i="1" s="1"/>
  <c r="G67" i="1"/>
  <c r="I67" i="1" s="1"/>
  <c r="F67" i="1"/>
  <c r="F66" i="1"/>
  <c r="G66" i="1" s="1"/>
  <c r="I66" i="1" s="1"/>
  <c r="G65" i="1"/>
  <c r="I65" i="1" s="1"/>
  <c r="F65" i="1"/>
  <c r="F64" i="1"/>
  <c r="G64" i="1" s="1"/>
  <c r="I64" i="1" s="1"/>
  <c r="G63" i="1"/>
  <c r="I63" i="1" s="1"/>
  <c r="F63" i="1"/>
  <c r="F62" i="1"/>
  <c r="G62" i="1" s="1"/>
  <c r="I62" i="1" s="1"/>
  <c r="G61" i="1"/>
  <c r="I61" i="1" s="1"/>
  <c r="F61" i="1"/>
  <c r="F60" i="1"/>
  <c r="G60" i="1" s="1"/>
  <c r="I60" i="1" s="1"/>
  <c r="G59" i="1"/>
  <c r="I59" i="1" s="1"/>
  <c r="F59" i="1"/>
  <c r="F58" i="1"/>
  <c r="G58" i="1" s="1"/>
  <c r="I58" i="1" s="1"/>
  <c r="G57" i="1"/>
  <c r="I57" i="1" s="1"/>
  <c r="F57" i="1"/>
  <c r="I56" i="1"/>
  <c r="F56" i="1"/>
  <c r="G56" i="1" s="1"/>
  <c r="G55" i="1"/>
  <c r="I55" i="1" s="1"/>
  <c r="F55" i="1"/>
  <c r="F54" i="1"/>
  <c r="G54" i="1" s="1"/>
  <c r="I54" i="1" s="1"/>
  <c r="G53" i="1"/>
  <c r="I53" i="1" s="1"/>
  <c r="F53" i="1"/>
  <c r="I52" i="1"/>
  <c r="F52" i="1"/>
  <c r="G52" i="1" s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G43" i="1"/>
  <c r="I43" i="1" s="1"/>
  <c r="F43" i="1"/>
  <c r="F42" i="1"/>
  <c r="G42" i="1" s="1"/>
  <c r="I42" i="1" s="1"/>
  <c r="G41" i="1"/>
  <c r="I41" i="1" s="1"/>
  <c r="F41" i="1"/>
  <c r="I40" i="1"/>
  <c r="F40" i="1"/>
  <c r="G40" i="1" s="1"/>
  <c r="G39" i="1"/>
  <c r="I39" i="1" s="1"/>
  <c r="F39" i="1"/>
  <c r="I38" i="1"/>
  <c r="F38" i="1"/>
  <c r="G38" i="1" s="1"/>
  <c r="G37" i="1"/>
  <c r="I37" i="1" s="1"/>
  <c r="F37" i="1"/>
  <c r="I36" i="1"/>
  <c r="F36" i="1"/>
  <c r="G36" i="1" s="1"/>
  <c r="G35" i="1"/>
  <c r="I35" i="1" s="1"/>
  <c r="F35" i="1"/>
  <c r="F34" i="1"/>
  <c r="G34" i="1" s="1"/>
  <c r="I34" i="1" s="1"/>
  <c r="G33" i="1"/>
  <c r="I33" i="1" s="1"/>
  <c r="F33" i="1"/>
  <c r="F32" i="1"/>
  <c r="G32" i="1" s="1"/>
  <c r="I32" i="1" s="1"/>
  <c r="I31" i="1"/>
  <c r="G31" i="1"/>
  <c r="F31" i="1"/>
  <c r="G30" i="1"/>
  <c r="I30" i="1" s="1"/>
  <c r="F30" i="1"/>
  <c r="F29" i="1"/>
  <c r="G29" i="1" s="1"/>
  <c r="I29" i="1" s="1"/>
  <c r="I28" i="1"/>
  <c r="F28" i="1"/>
  <c r="G28" i="1" s="1"/>
  <c r="G27" i="1"/>
  <c r="I27" i="1" s="1"/>
  <c r="F27" i="1"/>
  <c r="F26" i="1"/>
  <c r="G26" i="1" s="1"/>
  <c r="I26" i="1" s="1"/>
  <c r="G25" i="1"/>
  <c r="I25" i="1" s="1"/>
  <c r="F25" i="1"/>
  <c r="F24" i="1"/>
  <c r="G24" i="1" s="1"/>
  <c r="I24" i="1" s="1"/>
  <c r="I23" i="1"/>
  <c r="G23" i="1"/>
  <c r="F23" i="1"/>
  <c r="G22" i="1"/>
  <c r="I22" i="1" s="1"/>
  <c r="F22" i="1"/>
  <c r="F21" i="1"/>
  <c r="G21" i="1" s="1"/>
  <c r="I21" i="1" s="1"/>
  <c r="I20" i="1"/>
  <c r="F20" i="1"/>
  <c r="G20" i="1" s="1"/>
  <c r="G19" i="1"/>
  <c r="I19" i="1" s="1"/>
  <c r="F19" i="1"/>
  <c r="F18" i="1"/>
  <c r="G18" i="1" s="1"/>
  <c r="I18" i="1" s="1"/>
  <c r="G17" i="1"/>
  <c r="I17" i="1" s="1"/>
  <c r="F17" i="1"/>
  <c r="F16" i="1"/>
  <c r="G16" i="1" s="1"/>
  <c r="I16" i="1" s="1"/>
  <c r="I15" i="1"/>
  <c r="G15" i="1"/>
  <c r="F15" i="1"/>
  <c r="G14" i="1"/>
  <c r="I14" i="1" s="1"/>
  <c r="F14" i="1"/>
  <c r="F13" i="1"/>
  <c r="G13" i="1" s="1"/>
  <c r="I13" i="1" s="1"/>
  <c r="I12" i="1"/>
  <c r="F12" i="1"/>
  <c r="G12" i="1" s="1"/>
  <c r="G11" i="1"/>
  <c r="I11" i="1" s="1"/>
  <c r="F11" i="1"/>
  <c r="F10" i="1"/>
  <c r="G10" i="1" s="1"/>
  <c r="I10" i="1" s="1"/>
  <c r="G9" i="1"/>
  <c r="I9" i="1" s="1"/>
  <c r="F9" i="1"/>
  <c r="F8" i="1"/>
  <c r="G8" i="1" s="1"/>
  <c r="I8" i="1" s="1"/>
  <c r="I7" i="1"/>
  <c r="G7" i="1"/>
  <c r="F7" i="1"/>
  <c r="G6" i="1"/>
  <c r="I6" i="1" s="1"/>
  <c r="F6" i="1"/>
  <c r="F5" i="1"/>
  <c r="G5" i="1" s="1"/>
  <c r="I5" i="1" s="1"/>
  <c r="I4" i="1"/>
  <c r="G4" i="1"/>
  <c r="F4" i="1"/>
  <c r="G3" i="1"/>
  <c r="I3" i="1" s="1"/>
  <c r="F3" i="1"/>
</calcChain>
</file>

<file path=xl/sharedStrings.xml><?xml version="1.0" encoding="utf-8"?>
<sst xmlns="http://schemas.openxmlformats.org/spreadsheetml/2006/main" count="189" uniqueCount="184">
  <si>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29日市场采集表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</si>
  <si>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</si>
  <si>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</si>
  <si>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</si>
  <si>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</si>
  <si>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</si>
  <si>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</si>
  <si>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</si>
  <si>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</si>
  <si>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</si>
  <si>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</si>
  <si>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</si>
  <si>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</si>
  <si>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</si>
  <si>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</si>
  <si>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</si>
  <si>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</si>
  <si>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</si>
  <si>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</si>
  <si>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</si>
  <si>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</si>
  <si>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</si>
  <si>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</si>
  <si>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</si>
  <si>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</si>
  <si>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</si>
  <si>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</si>
  <si>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</si>
  <si>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</si>
  <si>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</si>
  <si>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</si>
  <si>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</si>
  <si>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</si>
  <si>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</si>
  <si>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</si>
  <si>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</si>
  <si>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</si>
  <si>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</si>
  <si>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</si>
  <si>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</si>
  <si>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</si>
  <si>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</si>
  <si>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</si>
  <si>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</si>
  <si>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</si>
  <si>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</si>
  <si>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</si>
  <si>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</si>
  <si>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</si>
  <si>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</si>
  <si>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</si>
  <si>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</si>
  <si>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</si>
  <si>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</si>
  <si>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</si>
  <si>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</si>
  <si>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</si>
  <si>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</si>
  <si>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</si>
  <si>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</si>
  <si>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</si>
  <si>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</si>
  <si>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</si>
  <si>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</si>
  <si>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</si>
  <si>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</si>
  <si>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</si>
  <si>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</si>
  <si>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</si>
  <si>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</si>
  <si>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</si>
  <si>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</si>
  <si>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</si>
  <si>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</si>
  <si>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</si>
  <si>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</si>
  <si>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</si>
  <si>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</si>
  <si>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</si>
  <si>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</si>
  <si>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</si>
  <si>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</si>
  <si>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</si>
  <si>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</si>
  <si>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</si>
  <si>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</si>
  <si>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</si>
  <si>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</si>
  <si>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</si>
  <si>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</si>
  <si>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</si>
  <si>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</si>
  <si>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</si>
  <si>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</si>
  <si>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</si>
  <si>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</si>
  <si>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</si>
  <si>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</si>
  <si>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</si>
  <si>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</si>
  <si>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</si>
  <si>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</si>
  <si>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</si>
  <si>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</si>
  <si>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</si>
  <si>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</si>
  <si>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</si>
  <si>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</si>
  <si>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</si>
  <si>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</si>
  <si>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</si>
  <si>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</si>
  <si>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</si>
  <si>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</si>
  <si>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</si>
  <si>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</si>
  <si>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</si>
  <si>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</si>
  <si>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</si>
  <si>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</si>
  <si>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</si>
  <si>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</si>
  <si>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</si>
  <si>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</si>
  <si>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</si>
  <si>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</si>
  <si>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</si>
  <si>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</si>
  <si>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</si>
  <si>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</si>
  <si>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</si>
  <si>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</si>
  <si>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</si>
  <si>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</si>
  <si>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</si>
  <si>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</si>
  <si>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</si>
  <si>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</si>
  <si>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</si>
  <si>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</si>
  <si>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</si>
  <si>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</si>
  <si>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</si>
  <si>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</si>
  <si>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</si>
  <si>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</si>
  <si>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</si>
  <si>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</si>
  <si>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</si>
  <si>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</si>
  <si>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</si>
  <si>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</si>
  <si>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</si>
  <si>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</si>
  <si>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</si>
  <si>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</si>
  <si>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</si>
  <si>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</si>
  <si>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</si>
  <si>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</si>
  <si>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</si>
  <si>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</si>
  <si>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</si>
  <si>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</si>
  <si>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</si>
  <si>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</si>
  <si>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</si>
  <si>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</si>
  <si>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</si>
  <si>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一轮扇银兔</t>
    <phoneticPr fontId="3" type="noConversion"/>
  </si>
  <si>
    <t>——</t>
    <phoneticPr fontId="3" type="noConversion"/>
  </si>
  <si>
    <t>CNT长城</t>
  </si>
  <si>
    <t>CNT人民日报</t>
  </si>
  <si>
    <t>CNT宁夏</t>
  </si>
  <si>
    <t>CNT茶文化</t>
    <phoneticPr fontId="3" type="noConversion"/>
  </si>
  <si>
    <t>CNT石拱桥</t>
    <phoneticPr fontId="3" type="noConversion"/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</si>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</sst>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72.27000000000001</v>
      </c>
      <c r="I3" s="14">
        <f t="shared" ref="I3:I66" si="1">(H3-G3)/G3</f>
        <v>0.21734980348119051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1187.3799999999999</v>
      </c>
      <c r="I4" s="14">
        <f t="shared" si="1"/>
        <v>1.7874951091634708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131.48599999999999</v>
      </c>
      <c r="I5" s="14">
        <f t="shared" si="1"/>
        <v>0.11146238377007602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176.59799999999998</v>
      </c>
      <c r="I6" s="14">
        <f t="shared" si="1"/>
        <v>0.24628087508821428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55.295999999999992</v>
      </c>
      <c r="I7" s="14">
        <f t="shared" si="1"/>
        <v>1.5218607479477047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3974.2</v>
      </c>
      <c r="I8" s="14">
        <f t="shared" si="1"/>
        <v>0.59222756410256405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218.61199999999999</v>
      </c>
      <c r="I9" s="14">
        <f t="shared" si="1"/>
        <v>0.14396650968079541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124.98799999999999</v>
      </c>
      <c r="I10" s="14">
        <f t="shared" si="1"/>
        <v>-5.120445344129556E-2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521.72</v>
      </c>
      <c r="I11" s="14">
        <f t="shared" si="1"/>
        <v>-9.0788224121556935E-3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2956.4</v>
      </c>
      <c r="I12" s="14">
        <f t="shared" si="1"/>
        <v>0.54005903802743527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1495.28</v>
      </c>
      <c r="I13" s="14">
        <f t="shared" si="1"/>
        <v>1.4895927601809989E-2</v>
      </c>
    </row>
    <row r="14" spans="1:9" x14ac:dyDescent="0.15">
      <c r="A14" s="17">
        <v>503004</v>
      </c>
      <c r="B14" s="17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420.71999999999997</v>
      </c>
      <c r="I14" s="14">
        <f t="shared" si="1"/>
        <v>-0.12374340460983065</v>
      </c>
    </row>
    <row r="15" spans="1:9" x14ac:dyDescent="0.15">
      <c r="A15" s="9">
        <v>601001</v>
      </c>
      <c r="B15" s="10" t="s">
        <v>22</v>
      </c>
      <c r="C15" s="9">
        <v>62</v>
      </c>
      <c r="D15" s="9">
        <v>62</v>
      </c>
      <c r="E15" s="9">
        <v>60</v>
      </c>
      <c r="F15" s="11">
        <f t="shared" si="0"/>
        <v>61.333333333333336</v>
      </c>
      <c r="G15" s="12">
        <f t="shared" si="2"/>
        <v>79.733333333333334</v>
      </c>
      <c r="H15" s="13">
        <v>228.57</v>
      </c>
      <c r="I15" s="14">
        <f t="shared" si="1"/>
        <v>1.8666806020066886</v>
      </c>
    </row>
    <row r="16" spans="1:9" x14ac:dyDescent="0.15">
      <c r="A16" s="9">
        <v>601002</v>
      </c>
      <c r="B16" s="10" t="s">
        <v>23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184.55</v>
      </c>
      <c r="I16" s="14">
        <f t="shared" si="1"/>
        <v>0.5319590481460984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4091.6</v>
      </c>
      <c r="I17" s="14">
        <f t="shared" si="1"/>
        <v>4.0224222585924716</v>
      </c>
    </row>
    <row r="18" spans="1:9" x14ac:dyDescent="0.15">
      <c r="A18" s="9">
        <v>601004</v>
      </c>
      <c r="B18" s="10" t="s">
        <v>25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1369.0139999999999</v>
      </c>
      <c r="I18" s="14">
        <f t="shared" si="1"/>
        <v>2.4154195426195426</v>
      </c>
    </row>
    <row r="19" spans="1:9" x14ac:dyDescent="0.15">
      <c r="A19" s="9">
        <v>601005</v>
      </c>
      <c r="B19" s="10" t="s">
        <v>26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629.10799999999995</v>
      </c>
      <c r="I19" s="14">
        <f t="shared" si="1"/>
        <v>3.208080267558528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2593.2599999999998</v>
      </c>
      <c r="I20" s="14">
        <f t="shared" si="1"/>
        <v>2.6491621585961054E-2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482.89</v>
      </c>
      <c r="I21" s="14">
        <f t="shared" si="1"/>
        <v>4.0652797202797206</v>
      </c>
    </row>
    <row r="22" spans="1:9" x14ac:dyDescent="0.15">
      <c r="A22" s="9">
        <v>601008</v>
      </c>
      <c r="B22" s="10" t="s">
        <v>29</v>
      </c>
      <c r="C22" s="9">
        <v>55</v>
      </c>
      <c r="D22" s="9">
        <v>55</v>
      </c>
      <c r="E22" s="9">
        <v>53</v>
      </c>
      <c r="F22" s="11">
        <f t="shared" si="0"/>
        <v>54.333333333333336</v>
      </c>
      <c r="G22" s="12">
        <f t="shared" si="2"/>
        <v>70.63333333333334</v>
      </c>
      <c r="H22" s="13">
        <v>243.5</v>
      </c>
      <c r="I22" s="14">
        <f t="shared" si="1"/>
        <v>2.4473808400188766</v>
      </c>
    </row>
    <row r="23" spans="1:9" x14ac:dyDescent="0.15">
      <c r="A23" s="9">
        <v>601009</v>
      </c>
      <c r="B23" s="10" t="s">
        <v>30</v>
      </c>
      <c r="C23" s="9">
        <v>3350</v>
      </c>
      <c r="D23" s="9">
        <v>3325</v>
      </c>
      <c r="E23" s="9">
        <v>3300</v>
      </c>
      <c r="F23" s="11">
        <f t="shared" si="0"/>
        <v>3325</v>
      </c>
      <c r="G23" s="12">
        <f t="shared" si="2"/>
        <v>4322.5</v>
      </c>
      <c r="H23" s="16">
        <v>3985.6</v>
      </c>
      <c r="I23" s="14">
        <f t="shared" si="1"/>
        <v>-7.7941006362059015E-2</v>
      </c>
    </row>
    <row r="24" spans="1:9" x14ac:dyDescent="0.15">
      <c r="A24" s="9">
        <v>601010</v>
      </c>
      <c r="B24" s="10" t="s">
        <v>31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395.892</v>
      </c>
      <c r="I24" s="14">
        <f t="shared" si="1"/>
        <v>5.1729521829521827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5034.8999999999996</v>
      </c>
      <c r="I25" s="14">
        <f t="shared" si="1"/>
        <v>1.5258695652173913</v>
      </c>
    </row>
    <row r="26" spans="1:9" x14ac:dyDescent="0.15">
      <c r="A26" s="9">
        <v>601012</v>
      </c>
      <c r="B26" s="10" t="s">
        <v>33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268.46600000000001</v>
      </c>
      <c r="I26" s="14">
        <f t="shared" si="1"/>
        <v>2.0976846153846149</v>
      </c>
    </row>
    <row r="27" spans="1:9" x14ac:dyDescent="0.15">
      <c r="A27" s="9">
        <v>601013</v>
      </c>
      <c r="B27" s="10" t="s">
        <v>34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468.91999999999996</v>
      </c>
      <c r="I27" s="14">
        <f t="shared" si="1"/>
        <v>0.70413082980012087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227.69200000000001</v>
      </c>
      <c r="I28" s="14">
        <f t="shared" si="1"/>
        <v>2.7003033586132177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223.952</v>
      </c>
      <c r="I29" s="14">
        <f t="shared" si="1"/>
        <v>1.7935800415800411</v>
      </c>
    </row>
    <row r="30" spans="1:9" x14ac:dyDescent="0.15">
      <c r="A30" s="9">
        <v>601016</v>
      </c>
      <c r="B30" s="10" t="s">
        <v>37</v>
      </c>
      <c r="C30" s="9">
        <v>93</v>
      </c>
      <c r="D30" s="9">
        <v>95</v>
      </c>
      <c r="E30" s="9">
        <v>92</v>
      </c>
      <c r="F30" s="11">
        <f t="shared" si="0"/>
        <v>93.333333333333329</v>
      </c>
      <c r="G30" s="12">
        <f t="shared" si="2"/>
        <v>121.33333333333333</v>
      </c>
      <c r="H30" s="13">
        <v>370.774</v>
      </c>
      <c r="I30" s="14">
        <f t="shared" si="1"/>
        <v>2.0558296703296706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1314.94</v>
      </c>
      <c r="I31" s="14">
        <f t="shared" si="1"/>
        <v>1.0056027251004118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476.4799999999999</v>
      </c>
      <c r="I32" s="22">
        <f t="shared" si="1"/>
        <v>-0.20894299944659678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696.72199999999998</v>
      </c>
      <c r="I33" s="14">
        <f t="shared" si="1"/>
        <v>-0.11414876033057854</v>
      </c>
    </row>
    <row r="34" spans="1:9" x14ac:dyDescent="0.15">
      <c r="A34" s="9">
        <v>602001</v>
      </c>
      <c r="B34" s="10" t="s">
        <v>41</v>
      </c>
      <c r="C34" s="9">
        <v>158</v>
      </c>
      <c r="D34" s="9">
        <v>155</v>
      </c>
      <c r="E34" s="9">
        <v>150</v>
      </c>
      <c r="F34" s="11">
        <f t="shared" si="0"/>
        <v>154.33333333333334</v>
      </c>
      <c r="G34" s="12">
        <f t="shared" si="2"/>
        <v>200.63333333333335</v>
      </c>
      <c r="H34" s="13">
        <v>542.30600000000004</v>
      </c>
      <c r="I34" s="14">
        <f t="shared" si="1"/>
        <v>1.7029705931217811</v>
      </c>
    </row>
    <row r="35" spans="1:9" x14ac:dyDescent="0.15">
      <c r="A35" s="9">
        <v>602002</v>
      </c>
      <c r="B35" s="9" t="s">
        <v>42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848.61999999999989</v>
      </c>
      <c r="I35" s="14">
        <f t="shared" si="1"/>
        <v>0.24735913767760878</v>
      </c>
    </row>
    <row r="36" spans="1:9" x14ac:dyDescent="0.15">
      <c r="A36" s="9">
        <v>602003</v>
      </c>
      <c r="B36" s="9" t="s">
        <v>43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68461.740000000005</v>
      </c>
      <c r="I36" s="14">
        <f t="shared" si="1"/>
        <v>49.964074441687359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2099.38</v>
      </c>
      <c r="I37" s="14">
        <f t="shared" si="1"/>
        <v>3.0541615706469258</v>
      </c>
    </row>
    <row r="38" spans="1:9" x14ac:dyDescent="0.15">
      <c r="A38" s="9">
        <v>602005</v>
      </c>
      <c r="B38" s="10" t="s">
        <v>45</v>
      </c>
      <c r="C38" s="9">
        <v>69</v>
      </c>
      <c r="D38" s="9">
        <v>70</v>
      </c>
      <c r="E38" s="9">
        <v>69</v>
      </c>
      <c r="F38" s="11">
        <f t="shared" si="0"/>
        <v>69.333333333333329</v>
      </c>
      <c r="G38" s="12">
        <f t="shared" si="2"/>
        <v>90.133333333333326</v>
      </c>
      <c r="H38" s="13">
        <v>260.04599999999999</v>
      </c>
      <c r="I38" s="14">
        <f t="shared" si="1"/>
        <v>1.8851257396449705</v>
      </c>
    </row>
    <row r="39" spans="1:9" x14ac:dyDescent="0.15">
      <c r="A39" s="9">
        <v>602006</v>
      </c>
      <c r="B39" s="10" t="s">
        <v>46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133.732</v>
      </c>
      <c r="I39" s="14">
        <f t="shared" si="1"/>
        <v>1.071223541559112</v>
      </c>
    </row>
    <row r="40" spans="1:9" x14ac:dyDescent="0.15">
      <c r="A40" s="9">
        <v>602007</v>
      </c>
      <c r="B40" s="9" t="s">
        <v>47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183.54</v>
      </c>
      <c r="I40" s="14">
        <f t="shared" si="1"/>
        <v>1.6977951984321404</v>
      </c>
    </row>
    <row r="41" spans="1:9" x14ac:dyDescent="0.15">
      <c r="A41" s="9">
        <v>602008</v>
      </c>
      <c r="B41" s="9" t="s">
        <v>48</v>
      </c>
      <c r="C41" s="9">
        <v>310</v>
      </c>
      <c r="D41" s="9">
        <v>315</v>
      </c>
      <c r="E41" s="9">
        <v>300</v>
      </c>
      <c r="F41" s="11">
        <f t="shared" si="0"/>
        <v>308.33333333333331</v>
      </c>
      <c r="G41" s="12">
        <f t="shared" si="2"/>
        <v>400.83333333333331</v>
      </c>
      <c r="H41" s="15">
        <v>2172.7399999999998</v>
      </c>
      <c r="I41" s="14">
        <f t="shared" si="1"/>
        <v>4.4205571725571726</v>
      </c>
    </row>
    <row r="42" spans="1:9" x14ac:dyDescent="0.15">
      <c r="A42" s="9">
        <v>602009</v>
      </c>
      <c r="B42" s="9" t="s">
        <v>49</v>
      </c>
      <c r="C42" s="9">
        <v>93</v>
      </c>
      <c r="D42" s="9">
        <v>92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444.38799999999992</v>
      </c>
      <c r="I42" s="14">
        <f t="shared" si="1"/>
        <v>2.7291300699300689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1062.98</v>
      </c>
      <c r="I43" s="14">
        <f t="shared" si="1"/>
        <v>1.9202747252747254</v>
      </c>
    </row>
    <row r="44" spans="1:9" x14ac:dyDescent="0.15">
      <c r="A44" s="9">
        <v>602011</v>
      </c>
      <c r="B44" s="9" t="s">
        <v>51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326.32599999999991</v>
      </c>
      <c r="I44" s="14">
        <f t="shared" si="1"/>
        <v>0.10581497797356788</v>
      </c>
    </row>
    <row r="45" spans="1:9" x14ac:dyDescent="0.15">
      <c r="A45" s="9">
        <v>602012</v>
      </c>
      <c r="B45" s="9" t="s">
        <v>52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458.54000000000008</v>
      </c>
      <c r="I45" s="14">
        <f t="shared" si="1"/>
        <v>-0.13477577206113583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691.66</v>
      </c>
      <c r="I46" s="14">
        <f t="shared" si="1"/>
        <v>0.39400738998992263</v>
      </c>
    </row>
    <row r="47" spans="1:9" x14ac:dyDescent="0.15">
      <c r="A47" s="9">
        <v>602014</v>
      </c>
      <c r="B47" s="9" t="s">
        <v>54</v>
      </c>
      <c r="C47" s="9">
        <v>330</v>
      </c>
      <c r="D47" s="9">
        <v>325</v>
      </c>
      <c r="E47" s="9">
        <v>320</v>
      </c>
      <c r="F47" s="11">
        <f t="shared" si="0"/>
        <v>325</v>
      </c>
      <c r="G47" s="12">
        <f t="shared" si="2"/>
        <v>422.5</v>
      </c>
      <c r="H47" s="15">
        <v>509.6</v>
      </c>
      <c r="I47" s="14">
        <f t="shared" si="1"/>
        <v>0.20615384615384622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830.4799999999999</v>
      </c>
      <c r="I48" s="14">
        <f t="shared" si="1"/>
        <v>0.41126090404440896</v>
      </c>
    </row>
    <row r="49" spans="1:9" x14ac:dyDescent="0.15">
      <c r="A49" s="9">
        <v>602016</v>
      </c>
      <c r="B49" s="9" t="s">
        <v>56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799.78</v>
      </c>
      <c r="I49" s="14">
        <f t="shared" si="1"/>
        <v>2.0256494325346779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1050.42</v>
      </c>
      <c r="I50" s="14">
        <f t="shared" si="1"/>
        <v>0.57918316211475818</v>
      </c>
    </row>
    <row r="51" spans="1:9" x14ac:dyDescent="0.15">
      <c r="A51" s="9">
        <v>602018</v>
      </c>
      <c r="B51" s="9" t="s">
        <v>58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1930.4599999999998</v>
      </c>
      <c r="I51" s="14">
        <f t="shared" si="1"/>
        <v>2.6366593406593402</v>
      </c>
    </row>
    <row r="52" spans="1:9" x14ac:dyDescent="0.15">
      <c r="A52" s="9">
        <v>602019</v>
      </c>
      <c r="B52" s="9" t="s">
        <v>59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1306.5999999999999</v>
      </c>
      <c r="I52" s="14">
        <f t="shared" si="1"/>
        <v>1.4694764694764693</v>
      </c>
    </row>
    <row r="53" spans="1:9" x14ac:dyDescent="0.15">
      <c r="A53" s="9">
        <v>602020</v>
      </c>
      <c r="B53" s="9" t="s">
        <v>60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290.226</v>
      </c>
      <c r="I53" s="14">
        <f t="shared" si="1"/>
        <v>0.89731531924166485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1342.16</v>
      </c>
      <c r="I54" s="14">
        <f t="shared" si="1"/>
        <v>1.7409666439754934</v>
      </c>
    </row>
    <row r="55" spans="1:9" x14ac:dyDescent="0.15">
      <c r="A55" s="9">
        <v>602022</v>
      </c>
      <c r="B55" s="9" t="s">
        <v>62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721.38</v>
      </c>
      <c r="I55" s="14">
        <f t="shared" si="1"/>
        <v>5.6967032967032961E-2</v>
      </c>
    </row>
    <row r="56" spans="1:9" x14ac:dyDescent="0.15">
      <c r="A56" s="9">
        <v>602023</v>
      </c>
      <c r="B56" s="9" t="s">
        <v>63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1337.48</v>
      </c>
      <c r="I56" s="14">
        <f t="shared" si="1"/>
        <v>0.5447909447909447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339.05799999999999</v>
      </c>
      <c r="I57" s="14">
        <f t="shared" si="1"/>
        <v>1.9195579793340989</v>
      </c>
    </row>
    <row r="58" spans="1:9" x14ac:dyDescent="0.15">
      <c r="A58" s="9">
        <v>602025</v>
      </c>
      <c r="B58" s="9" t="s">
        <v>65</v>
      </c>
      <c r="C58" s="9">
        <v>388</v>
      </c>
      <c r="D58" s="9">
        <v>388</v>
      </c>
      <c r="E58" s="9">
        <v>380</v>
      </c>
      <c r="F58" s="11">
        <f t="shared" si="0"/>
        <v>385.33333333333331</v>
      </c>
      <c r="G58" s="12">
        <f t="shared" si="2"/>
        <v>500.93333333333334</v>
      </c>
      <c r="H58" s="15">
        <v>745.2</v>
      </c>
      <c r="I58" s="14">
        <f t="shared" si="1"/>
        <v>0.48762310354005861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430.47799999999995</v>
      </c>
      <c r="I59" s="14">
        <f t="shared" si="1"/>
        <v>1.5472071005917156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1092.4659999999999</v>
      </c>
      <c r="I60" s="22">
        <f t="shared" si="1"/>
        <v>1.1827492507492505</v>
      </c>
    </row>
    <row r="61" spans="1:9" x14ac:dyDescent="0.15">
      <c r="A61" s="9">
        <v>602028</v>
      </c>
      <c r="B61" s="9" t="s">
        <v>68</v>
      </c>
      <c r="C61" s="9">
        <v>225</v>
      </c>
      <c r="D61" s="9">
        <v>225</v>
      </c>
      <c r="E61" s="9">
        <v>220</v>
      </c>
      <c r="F61" s="11">
        <f t="shared" si="0"/>
        <v>223.33333333333334</v>
      </c>
      <c r="G61" s="12">
        <f t="shared" si="2"/>
        <v>290.33333333333337</v>
      </c>
      <c r="H61" s="15">
        <v>423.12</v>
      </c>
      <c r="I61" s="22">
        <f t="shared" si="1"/>
        <v>0.4573593570608494</v>
      </c>
    </row>
    <row r="62" spans="1:9" x14ac:dyDescent="0.15">
      <c r="A62" s="9">
        <v>602029</v>
      </c>
      <c r="B62" s="9" t="s">
        <v>69</v>
      </c>
      <c r="C62" s="9">
        <v>332</v>
      </c>
      <c r="D62" s="9">
        <v>335</v>
      </c>
      <c r="E62" s="9">
        <v>330</v>
      </c>
      <c r="F62" s="11">
        <f t="shared" si="0"/>
        <v>332.33333333333331</v>
      </c>
      <c r="G62" s="12">
        <f t="shared" si="2"/>
        <v>432.0333333333333</v>
      </c>
      <c r="H62" s="13">
        <v>436.78399999999999</v>
      </c>
      <c r="I62" s="14">
        <f t="shared" si="1"/>
        <v>1.0996065118432272E-2</v>
      </c>
    </row>
    <row r="63" spans="1:9" x14ac:dyDescent="0.15">
      <c r="A63" s="9">
        <v>603001</v>
      </c>
      <c r="B63" s="9" t="s">
        <v>70</v>
      </c>
      <c r="C63" s="9">
        <v>98</v>
      </c>
      <c r="D63" s="9">
        <v>98</v>
      </c>
      <c r="E63" s="9">
        <v>95</v>
      </c>
      <c r="F63" s="11">
        <f t="shared" si="0"/>
        <v>97</v>
      </c>
      <c r="G63" s="12">
        <f t="shared" si="2"/>
        <v>126.10000000000001</v>
      </c>
      <c r="H63" s="13">
        <v>241.40600000000003</v>
      </c>
      <c r="I63" s="14">
        <f t="shared" si="1"/>
        <v>0.91440126883425865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131.65</v>
      </c>
      <c r="I65" s="14">
        <f t="shared" si="1"/>
        <v>1.619031830238727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1453.1200000000001</v>
      </c>
      <c r="I66" s="14">
        <f t="shared" si="1"/>
        <v>-0.19196292863762734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79.872</v>
      </c>
      <c r="I67" s="14">
        <f t="shared" ref="I67:I117" si="4">(H67-G67)/G67</f>
        <v>0.94021052631578927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342.04399999999998</v>
      </c>
      <c r="I68" s="14">
        <f t="shared" si="4"/>
        <v>-0.27782954465479626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2546.5199999999995</v>
      </c>
      <c r="I69" s="14">
        <f t="shared" si="4"/>
        <v>-0.17729460795399496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2457.1400000000003</v>
      </c>
      <c r="I70" s="14">
        <f t="shared" si="4"/>
        <v>0.22469180927064317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3018.54</v>
      </c>
      <c r="I71" s="14">
        <f t="shared" si="4"/>
        <v>1.0487828054298642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2365.04</v>
      </c>
      <c r="I72" s="14">
        <f t="shared" si="4"/>
        <v>0.73263003663003656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152.87799999999999</v>
      </c>
      <c r="I73" s="14">
        <f t="shared" si="4"/>
        <v>2.2366549047282982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436.19399999999996</v>
      </c>
      <c r="I74" s="14">
        <f t="shared" si="4"/>
        <v>6.347456485120718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723.02800000000002</v>
      </c>
      <c r="I75" s="14">
        <f t="shared" si="4"/>
        <v>10.507076923076923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1933.4479999999999</v>
      </c>
      <c r="I76" s="14">
        <f t="shared" si="4"/>
        <v>10.772567485285164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370.42200000000003</v>
      </c>
      <c r="I77" s="14">
        <f t="shared" si="4"/>
        <v>3.169853658536586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154.18199999999996</v>
      </c>
      <c r="I78" s="14">
        <f t="shared" si="4"/>
        <v>1.8927204502814248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1266.58</v>
      </c>
      <c r="I79" s="14">
        <f t="shared" si="4"/>
        <v>0.19301098901098887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472.738</v>
      </c>
      <c r="I80" s="14">
        <f t="shared" si="4"/>
        <v>1.1998001998002014E-2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4309.2</v>
      </c>
      <c r="I81" s="14">
        <f t="shared" si="4"/>
        <v>-0.14714342261512081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6708.8</v>
      </c>
      <c r="I82" s="14">
        <f t="shared" si="4"/>
        <v>-0.22899172540606808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916.17800000000011</v>
      </c>
      <c r="I83" s="14">
        <f t="shared" si="4"/>
        <v>6.2440664862775497E-2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2944.34</v>
      </c>
      <c r="I84" s="14">
        <f t="shared" si="4"/>
        <v>0.45807527236711798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13628.74</v>
      </c>
      <c r="I85" s="14">
        <f t="shared" si="4"/>
        <v>6.8627346153846149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8719.9</v>
      </c>
      <c r="I86" s="14">
        <f t="shared" si="4"/>
        <v>3.3650425496412475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95640.7</v>
      </c>
      <c r="I87" s="14">
        <f t="shared" si="4"/>
        <v>24.36888594164456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2630.5</v>
      </c>
      <c r="I88" s="14">
        <f t="shared" si="4"/>
        <v>1.6508229761504869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2396.4199999999996</v>
      </c>
      <c r="I89" s="14">
        <f t="shared" si="4"/>
        <v>0.19442764578833679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316.37</v>
      </c>
      <c r="I90" s="14">
        <f t="shared" si="4"/>
        <v>14.600098619329389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116.91800000000001</v>
      </c>
      <c r="I91" s="14">
        <f t="shared" si="4"/>
        <v>1.5334344528710726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676.17200000000003</v>
      </c>
      <c r="I92" s="14">
        <f t="shared" si="4"/>
        <v>-0.11088494411571331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105.88800000000001</v>
      </c>
      <c r="I93" s="14">
        <f t="shared" si="4"/>
        <v>1.4435692307692307</v>
      </c>
    </row>
    <row r="94" spans="1:9" x14ac:dyDescent="0.15">
      <c r="A94" s="18">
        <v>605031</v>
      </c>
      <c r="B94" s="18" t="s">
        <v>101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71.085999999999999</v>
      </c>
      <c r="I94" s="22">
        <f t="shared" si="4"/>
        <v>4.3785119798234549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108.22999999999999</v>
      </c>
      <c r="I95" s="14">
        <f t="shared" si="4"/>
        <v>1.2913902611150312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3603.7599999999998</v>
      </c>
      <c r="I96" s="14">
        <f t="shared" si="4"/>
        <v>0.68689031050085791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5834.42</v>
      </c>
      <c r="I97" s="14">
        <f t="shared" si="4"/>
        <v>1.6504027861901875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3021.38</v>
      </c>
      <c r="I98" s="14">
        <f t="shared" si="4"/>
        <v>2.5573547880690737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2391.3200000000002</v>
      </c>
      <c r="I99" s="14">
        <f t="shared" si="4"/>
        <v>1.155637019230769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17363.060000000001</v>
      </c>
      <c r="I100" s="14">
        <f t="shared" si="4"/>
        <v>8.5401428571428575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10490.22</v>
      </c>
      <c r="I101" s="14">
        <f t="shared" si="4"/>
        <v>10.312242990654203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5030.3999999999996</v>
      </c>
      <c r="I102" s="14">
        <f t="shared" si="4"/>
        <v>0.61230769230769222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1363.45</v>
      </c>
      <c r="I103" s="14">
        <f t="shared" si="4"/>
        <v>5.3564102564102569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113.66400000000002</v>
      </c>
      <c r="I104" s="14">
        <f t="shared" si="4"/>
        <v>2.0678542510121458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43506.439999999995</v>
      </c>
      <c r="I105" s="14">
        <f t="shared" si="4"/>
        <v>25.420914979757082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4496.6400000000012</v>
      </c>
      <c r="I106" s="14">
        <f t="shared" si="4"/>
        <v>2.5782281167108758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524.98800000000006</v>
      </c>
      <c r="I107" s="14">
        <f t="shared" si="4"/>
        <v>5.5842976588628765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338.40600000000001</v>
      </c>
      <c r="I108" s="14">
        <f t="shared" si="4"/>
        <v>-9.1933810375670874E-2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2404.6</v>
      </c>
      <c r="I109" s="14">
        <f t="shared" si="4"/>
        <v>6.508194300900616E-2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166.20999999999998</v>
      </c>
      <c r="I110" s="14">
        <f t="shared" si="4"/>
        <v>0.22543622511673622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310.88</v>
      </c>
      <c r="I111" s="14">
        <f t="shared" si="4"/>
        <v>5.1846153846153848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226.16799999999998</v>
      </c>
      <c r="I112" s="14">
        <f t="shared" si="4"/>
        <v>3.850614812696596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161.18</v>
      </c>
      <c r="I113" s="14">
        <f t="shared" si="4"/>
        <v>3.9926690758905528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5147.9400000000005</v>
      </c>
      <c r="I114" s="14">
        <f t="shared" si="4"/>
        <v>1.6696318063958517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2355.7800000000002</v>
      </c>
      <c r="I115" s="14">
        <f t="shared" si="4"/>
        <v>0.43441039171909901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526.62599999999998</v>
      </c>
      <c r="I116" s="14">
        <f t="shared" si="4"/>
        <v>0.86967810650887556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341.83199999999999</v>
      </c>
      <c r="I117" s="14">
        <f t="shared" si="4"/>
        <v>9.8667238054424483E-2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631.71400000000006</v>
      </c>
      <c r="I118" s="14">
        <f>(H118-G118)/G118</f>
        <v>0.67563395225464207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51.884</v>
      </c>
      <c r="I119" s="14">
        <f>(H119-G119)/G119</f>
        <v>0.8708173076923077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578.02</v>
      </c>
      <c r="I120" s="14">
        <f>(H120-G120)/G120</f>
        <v>0.45462628974079328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184.90199999999999</v>
      </c>
      <c r="I121" s="14">
        <f>(H121-G121)/G121</f>
        <v>0.72751790719402043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195.02199999999999</v>
      </c>
      <c r="I122" s="14">
        <f>(H122-G122)/G122</f>
        <v>0.75117030829093068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102.36199999999999</v>
      </c>
      <c r="I123" s="14">
        <f t="shared" ref="I123:I175" si="6">(H123-G123)/G123</f>
        <v>0.66352112676056318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349.46</v>
      </c>
      <c r="I124" s="14">
        <f t="shared" si="6"/>
        <v>-4.9002177068214942E-2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110.3</v>
      </c>
      <c r="I125" s="14">
        <f t="shared" si="6"/>
        <v>0.26636050516647514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103.78200000000001</v>
      </c>
      <c r="I126" s="14">
        <f t="shared" si="6"/>
        <v>0.2671794871794872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1308.28</v>
      </c>
      <c r="I127" s="14">
        <f t="shared" si="6"/>
        <v>1.4347642679900743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724.25999999999988</v>
      </c>
      <c r="I128" s="14">
        <f t="shared" si="6"/>
        <v>0.84274446611822562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539.70000000000005</v>
      </c>
      <c r="I129" s="14">
        <f t="shared" si="6"/>
        <v>0.64525962808657655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5334.5</v>
      </c>
      <c r="I130" s="14">
        <f t="shared" si="6"/>
        <v>0.6187225003793051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5" si="7">(D131+C131+E131)/3</f>
        <v>22166.666666666668</v>
      </c>
      <c r="G131" s="12">
        <f t="shared" si="5"/>
        <v>28816.666666666668</v>
      </c>
      <c r="H131" s="16">
        <v>23780</v>
      </c>
      <c r="I131" s="14">
        <f t="shared" si="6"/>
        <v>-0.17478311162521692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13813</v>
      </c>
      <c r="I132" s="14">
        <f t="shared" si="6"/>
        <v>-0.32892307692307698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13258</v>
      </c>
      <c r="I133" s="14">
        <f t="shared" si="6"/>
        <v>-0.32757396449704146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5" si="8">F134*1.3</f>
        <v>5243.3333333333339</v>
      </c>
      <c r="H134" s="16">
        <v>87018.4</v>
      </c>
      <c r="I134" s="14">
        <f t="shared" si="6"/>
        <v>15.596007628734899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20223.599999999999</v>
      </c>
      <c r="I135" s="14">
        <f t="shared" si="6"/>
        <v>5.8131162268388543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4721</v>
      </c>
      <c r="I136" s="14">
        <f t="shared" si="6"/>
        <v>-0.2522570086056703</v>
      </c>
    </row>
    <row r="137" spans="1:9" x14ac:dyDescent="0.15">
      <c r="A137" s="17">
        <v>802004</v>
      </c>
      <c r="B137" s="17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5477.8</v>
      </c>
      <c r="I137" s="14">
        <f t="shared" si="6"/>
        <v>5.729984301412875E-2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2453.2799999999997</v>
      </c>
      <c r="I138" s="14">
        <f t="shared" si="6"/>
        <v>-0.10136263736263745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5162.0199999999995</v>
      </c>
      <c r="I139" s="14">
        <f t="shared" si="6"/>
        <v>0.74412208582047523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2861.6</v>
      </c>
      <c r="I140" s="14">
        <f t="shared" si="6"/>
        <v>0.10800206504904475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1879.9</v>
      </c>
      <c r="I141" s="14">
        <f t="shared" si="6"/>
        <v>0.77070643642072212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5615.8</v>
      </c>
      <c r="I142" s="14">
        <f t="shared" si="6"/>
        <v>1.0970126960418223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7461.8</v>
      </c>
      <c r="I143" s="14">
        <f t="shared" si="6"/>
        <v>-0.36223931623931621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6179.2</v>
      </c>
      <c r="I144" s="14">
        <f t="shared" si="6"/>
        <v>-0.26115583897967326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19416.2</v>
      </c>
      <c r="I145" s="14">
        <f t="shared" si="6"/>
        <v>1.1438571954361425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6401</v>
      </c>
      <c r="I146" s="14">
        <f t="shared" si="6"/>
        <v>-0.17935897435897435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4421.8999999999996</v>
      </c>
      <c r="I147" s="14">
        <f t="shared" si="6"/>
        <v>0.56990532544378691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1489.16</v>
      </c>
      <c r="I148" s="14">
        <f t="shared" si="6"/>
        <v>-0.20080858676207505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4014</v>
      </c>
      <c r="I149" s="14">
        <f t="shared" si="6"/>
        <v>0.8489175495163519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6484.7</v>
      </c>
      <c r="I150" s="14">
        <f t="shared" si="6"/>
        <v>1.5493513301009039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10173.6</v>
      </c>
      <c r="I151" s="14">
        <f t="shared" si="6"/>
        <v>1.3956671899529041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6208.4</v>
      </c>
      <c r="I152" s="14">
        <f t="shared" si="6"/>
        <v>1.4916655518394644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4671.0599999999995</v>
      </c>
      <c r="I153" s="14">
        <f t="shared" si="6"/>
        <v>0.29871918443002771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16100.2</v>
      </c>
      <c r="I154" s="14">
        <f t="shared" si="6"/>
        <v>3.2706100795755968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14988.8</v>
      </c>
      <c r="I155" s="14">
        <f t="shared" si="6"/>
        <v>3.0408339324227169</v>
      </c>
    </row>
    <row r="156" spans="1:9" x14ac:dyDescent="0.15">
      <c r="A156" s="23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5232.7199999999993</v>
      </c>
      <c r="I156" s="14">
        <f t="shared" si="6"/>
        <v>1.1000882943143808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5301.18</v>
      </c>
      <c r="I157" s="14">
        <f t="shared" si="6"/>
        <v>2.0970866601752678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4490.8</v>
      </c>
      <c r="I158" s="14">
        <f t="shared" si="6"/>
        <v>1.2002939735423812</v>
      </c>
    </row>
    <row r="159" spans="1:9" x14ac:dyDescent="0.15">
      <c r="A159" s="23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529.70000000000005</v>
      </c>
      <c r="I159" s="14">
        <f t="shared" si="6"/>
        <v>-8.0913823019086159E-2</v>
      </c>
    </row>
    <row r="160" spans="1:9" x14ac:dyDescent="0.15">
      <c r="A160" s="23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8681.9</v>
      </c>
      <c r="I160" s="14">
        <f t="shared" si="6"/>
        <v>3.9469515669515669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3831.4</v>
      </c>
      <c r="I161" s="14">
        <f t="shared" si="6"/>
        <v>0.35401107315349284</v>
      </c>
    </row>
    <row r="162" spans="1:9" x14ac:dyDescent="0.15">
      <c r="A162" s="23">
        <v>805017</v>
      </c>
      <c r="B162" s="9" t="s">
        <v>169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 t="s">
        <v>170</v>
      </c>
      <c r="I162" s="14" t="s">
        <v>170</v>
      </c>
    </row>
    <row r="163" spans="1:9" x14ac:dyDescent="0.15">
      <c r="A163" s="23">
        <v>901001</v>
      </c>
      <c r="B163" s="9" t="s">
        <v>171</v>
      </c>
      <c r="C163" s="9">
        <v>1220</v>
      </c>
      <c r="D163" s="9">
        <v>1250</v>
      </c>
      <c r="E163" s="9">
        <v>1200</v>
      </c>
      <c r="F163" s="11">
        <f t="shared" si="7"/>
        <v>1223.3333333333333</v>
      </c>
      <c r="G163" s="12">
        <f t="shared" si="8"/>
        <v>1590.3333333333333</v>
      </c>
      <c r="H163" s="15">
        <v>6048.74</v>
      </c>
      <c r="I163" s="14">
        <f t="shared" si="6"/>
        <v>2.8034416264933979</v>
      </c>
    </row>
    <row r="164" spans="1:9" x14ac:dyDescent="0.15">
      <c r="A164" s="23">
        <v>901002</v>
      </c>
      <c r="B164" s="9" t="s">
        <v>172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1824.2400000000002</v>
      </c>
      <c r="I164" s="14">
        <f t="shared" si="6"/>
        <v>2.7755915833045881</v>
      </c>
    </row>
    <row r="165" spans="1:9" x14ac:dyDescent="0.15">
      <c r="A165" s="23">
        <v>901003</v>
      </c>
      <c r="B165" s="9" t="s">
        <v>173</v>
      </c>
      <c r="C165" s="9">
        <v>630</v>
      </c>
      <c r="D165" s="9">
        <v>620</v>
      </c>
      <c r="E165" s="9">
        <v>600</v>
      </c>
      <c r="F165" s="11">
        <f t="shared" si="7"/>
        <v>616.66666666666663</v>
      </c>
      <c r="G165" s="12">
        <f t="shared" si="8"/>
        <v>801.66666666666663</v>
      </c>
      <c r="H165" s="15">
        <v>2925.46</v>
      </c>
      <c r="I165" s="14">
        <f t="shared" si="6"/>
        <v>2.6492224532224538</v>
      </c>
    </row>
    <row r="166" spans="1:9" x14ac:dyDescent="0.15">
      <c r="A166" s="23">
        <v>901004</v>
      </c>
      <c r="B166" s="9" t="s">
        <v>174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 t="s">
        <v>170</v>
      </c>
      <c r="I166" s="14" t="s">
        <v>170</v>
      </c>
    </row>
    <row r="167" spans="1:9" x14ac:dyDescent="0.15">
      <c r="A167" s="23">
        <v>901005</v>
      </c>
      <c r="B167" s="9" t="s">
        <v>175</v>
      </c>
      <c r="C167" s="9">
        <v>425</v>
      </c>
      <c r="D167" s="9">
        <v>400</v>
      </c>
      <c r="E167" s="9">
        <v>400</v>
      </c>
      <c r="F167" s="11">
        <f t="shared" si="7"/>
        <v>408.33333333333331</v>
      </c>
      <c r="G167" s="12">
        <f t="shared" si="8"/>
        <v>530.83333333333337</v>
      </c>
      <c r="H167" s="15" t="s">
        <v>170</v>
      </c>
      <c r="I167" s="14" t="s">
        <v>170</v>
      </c>
    </row>
    <row r="168" spans="1:9" x14ac:dyDescent="0.15">
      <c r="A168" s="23">
        <v>902001</v>
      </c>
      <c r="B168" s="9" t="s">
        <v>176</v>
      </c>
      <c r="C168" s="9">
        <v>300</v>
      </c>
      <c r="D168" s="9">
        <v>280</v>
      </c>
      <c r="E168" s="9">
        <v>280</v>
      </c>
      <c r="F168" s="11">
        <f t="shared" si="7"/>
        <v>286.66666666666669</v>
      </c>
      <c r="G168" s="12">
        <f t="shared" si="8"/>
        <v>372.66666666666669</v>
      </c>
      <c r="H168" s="13">
        <v>623.99</v>
      </c>
      <c r="I168" s="14">
        <f t="shared" si="6"/>
        <v>0.67439177101967795</v>
      </c>
    </row>
    <row r="169" spans="1:9" x14ac:dyDescent="0.15">
      <c r="A169" s="23">
        <v>902002</v>
      </c>
      <c r="B169" s="9" t="s">
        <v>177</v>
      </c>
      <c r="C169" s="9">
        <v>410</v>
      </c>
      <c r="D169" s="9">
        <v>410</v>
      </c>
      <c r="E169" s="9">
        <v>405</v>
      </c>
      <c r="F169" s="11">
        <f t="shared" si="7"/>
        <v>408.33333333333331</v>
      </c>
      <c r="G169" s="12">
        <f t="shared" si="8"/>
        <v>530.83333333333337</v>
      </c>
      <c r="H169" s="15">
        <v>498.8</v>
      </c>
      <c r="I169" s="14">
        <f t="shared" si="6"/>
        <v>-6.0345368916797537E-2</v>
      </c>
    </row>
    <row r="170" spans="1:9" x14ac:dyDescent="0.15">
      <c r="A170" s="23">
        <v>902003</v>
      </c>
      <c r="B170" s="9" t="s">
        <v>178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691.22</v>
      </c>
      <c r="I170" s="14">
        <f t="shared" si="6"/>
        <v>1.0191431353456673</v>
      </c>
    </row>
    <row r="171" spans="1:9" x14ac:dyDescent="0.15">
      <c r="A171" s="23">
        <v>902004</v>
      </c>
      <c r="B171" s="9" t="s">
        <v>179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490.2</v>
      </c>
      <c r="I171" s="14">
        <f t="shared" si="6"/>
        <v>0.13123076923076926</v>
      </c>
    </row>
    <row r="172" spans="1:9" x14ac:dyDescent="0.15">
      <c r="A172" s="23">
        <v>902005</v>
      </c>
      <c r="B172" s="9" t="s">
        <v>180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756.37999999999988</v>
      </c>
      <c r="I172" s="14">
        <f t="shared" si="6"/>
        <v>1.3910853530031606</v>
      </c>
    </row>
    <row r="173" spans="1:9" x14ac:dyDescent="0.15">
      <c r="A173" s="23">
        <v>905001</v>
      </c>
      <c r="B173" s="9" t="s">
        <v>181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1417.84</v>
      </c>
      <c r="I173" s="14">
        <f t="shared" si="6"/>
        <v>-0.31117085020242924</v>
      </c>
    </row>
    <row r="174" spans="1:9" x14ac:dyDescent="0.15">
      <c r="A174" s="23">
        <v>905002</v>
      </c>
      <c r="B174" s="9" t="s">
        <v>182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1746.42</v>
      </c>
      <c r="I174" s="14">
        <f t="shared" si="6"/>
        <v>0.80726457399103135</v>
      </c>
    </row>
    <row r="175" spans="1:9" x14ac:dyDescent="0.15">
      <c r="A175" s="23">
        <v>905003</v>
      </c>
      <c r="B175" s="9" t="s">
        <v>183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943.6400000000001</v>
      </c>
      <c r="I175" s="14">
        <f t="shared" si="6"/>
        <v>-0.43438161838161832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2015-12-29T08:51:03Z</dcterms:created>
  <dcterms:modified xsi:type="dcterms:W3CDTF">2015-12-29T08:51:26Z</dcterms:modified>
</cp:coreProperties>
</file>