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F171" i="1"/>
  <c r="G171" i="1" s="1"/>
  <c r="I171" i="1" s="1"/>
  <c r="I170" i="1"/>
  <c r="G170" i="1"/>
  <c r="F170" i="1"/>
  <c r="G169" i="1"/>
  <c r="I169" i="1" s="1"/>
  <c r="F169" i="1"/>
  <c r="F168" i="1"/>
  <c r="G168" i="1" s="1"/>
  <c r="I168" i="1" s="1"/>
  <c r="F167" i="1"/>
  <c r="G167" i="1" s="1"/>
  <c r="I167" i="1" s="1"/>
  <c r="I166" i="1"/>
  <c r="G166" i="1"/>
  <c r="F166" i="1"/>
  <c r="G165" i="1"/>
  <c r="I165" i="1" s="1"/>
  <c r="F165" i="1"/>
  <c r="F164" i="1"/>
  <c r="G164" i="1" s="1"/>
  <c r="I164" i="1" s="1"/>
  <c r="F163" i="1"/>
  <c r="G163" i="1" s="1"/>
  <c r="I163" i="1" s="1"/>
  <c r="I162" i="1"/>
  <c r="G162" i="1"/>
  <c r="F162" i="1"/>
  <c r="G161" i="1"/>
  <c r="I161" i="1" s="1"/>
  <c r="F161" i="1"/>
  <c r="F160" i="1"/>
  <c r="G160" i="1" s="1"/>
  <c r="I160" i="1" s="1"/>
  <c r="F159" i="1"/>
  <c r="G159" i="1" s="1"/>
  <c r="I159" i="1" s="1"/>
  <c r="I158" i="1"/>
  <c r="G158" i="1"/>
  <c r="F158" i="1"/>
  <c r="G157" i="1"/>
  <c r="I157" i="1" s="1"/>
  <c r="F157" i="1"/>
  <c r="F156" i="1"/>
  <c r="G156" i="1" s="1"/>
  <c r="I156" i="1" s="1"/>
  <c r="F155" i="1"/>
  <c r="G155" i="1" s="1"/>
  <c r="I155" i="1" s="1"/>
  <c r="I154" i="1"/>
  <c r="G154" i="1"/>
  <c r="F154" i="1"/>
  <c r="G153" i="1"/>
  <c r="I153" i="1" s="1"/>
  <c r="F153" i="1"/>
  <c r="F152" i="1"/>
  <c r="G152" i="1" s="1"/>
  <c r="I152" i="1" s="1"/>
  <c r="F151" i="1"/>
  <c r="G151" i="1" s="1"/>
  <c r="I151" i="1" s="1"/>
  <c r="I150" i="1"/>
  <c r="G150" i="1"/>
  <c r="F150" i="1"/>
  <c r="G149" i="1"/>
  <c r="I149" i="1" s="1"/>
  <c r="F149" i="1"/>
  <c r="F148" i="1"/>
  <c r="G148" i="1" s="1"/>
  <c r="I148" i="1" s="1"/>
  <c r="F147" i="1"/>
  <c r="G147" i="1" s="1"/>
  <c r="I147" i="1" s="1"/>
  <c r="I146" i="1"/>
  <c r="G146" i="1"/>
  <c r="F146" i="1"/>
  <c r="G145" i="1"/>
  <c r="I145" i="1" s="1"/>
  <c r="F145" i="1"/>
  <c r="F144" i="1"/>
  <c r="G144" i="1" s="1"/>
  <c r="I144" i="1" s="1"/>
  <c r="F143" i="1"/>
  <c r="G143" i="1" s="1"/>
  <c r="I143" i="1" s="1"/>
  <c r="I142" i="1"/>
  <c r="G142" i="1"/>
  <c r="F142" i="1"/>
  <c r="G141" i="1"/>
  <c r="I141" i="1" s="1"/>
  <c r="F141" i="1"/>
  <c r="F140" i="1"/>
  <c r="G140" i="1" s="1"/>
  <c r="I140" i="1" s="1"/>
  <c r="F139" i="1"/>
  <c r="G139" i="1" s="1"/>
  <c r="I139" i="1" s="1"/>
  <c r="I138" i="1"/>
  <c r="G138" i="1"/>
  <c r="F138" i="1"/>
  <c r="G137" i="1"/>
  <c r="I137" i="1" s="1"/>
  <c r="F137" i="1"/>
  <c r="F136" i="1"/>
  <c r="G136" i="1" s="1"/>
  <c r="I136" i="1" s="1"/>
  <c r="F135" i="1"/>
  <c r="G135" i="1" s="1"/>
  <c r="I135" i="1" s="1"/>
  <c r="I134" i="1"/>
  <c r="G134" i="1"/>
  <c r="F134" i="1"/>
  <c r="G133" i="1"/>
  <c r="I133" i="1" s="1"/>
  <c r="F133" i="1"/>
  <c r="F132" i="1"/>
  <c r="G132" i="1" s="1"/>
  <c r="I132" i="1" s="1"/>
  <c r="F131" i="1"/>
  <c r="G131" i="1" s="1"/>
  <c r="I131" i="1" s="1"/>
  <c r="I130" i="1"/>
  <c r="G130" i="1"/>
  <c r="F130" i="1"/>
  <c r="G129" i="1"/>
  <c r="I129" i="1" s="1"/>
  <c r="F129" i="1"/>
  <c r="F128" i="1"/>
  <c r="G128" i="1" s="1"/>
  <c r="I128" i="1" s="1"/>
  <c r="F127" i="1"/>
  <c r="G127" i="1" s="1"/>
  <c r="I127" i="1" s="1"/>
  <c r="I126" i="1"/>
  <c r="G126" i="1"/>
  <c r="F126" i="1"/>
  <c r="G125" i="1"/>
  <c r="I125" i="1" s="1"/>
  <c r="F125" i="1"/>
  <c r="F124" i="1"/>
  <c r="G124" i="1" s="1"/>
  <c r="I124" i="1" s="1"/>
  <c r="I123" i="1"/>
  <c r="G123" i="1"/>
  <c r="F123" i="1"/>
  <c r="I122" i="1"/>
  <c r="G122" i="1"/>
  <c r="F122" i="1"/>
  <c r="G121" i="1"/>
  <c r="I121" i="1" s="1"/>
  <c r="F121" i="1"/>
  <c r="F120" i="1"/>
  <c r="G120" i="1" s="1"/>
  <c r="I120" i="1" s="1"/>
  <c r="I119" i="1"/>
  <c r="G119" i="1"/>
  <c r="F119" i="1"/>
  <c r="I118" i="1"/>
  <c r="G118" i="1"/>
  <c r="F118" i="1"/>
  <c r="G117" i="1"/>
  <c r="I117" i="1" s="1"/>
  <c r="F117" i="1"/>
  <c r="F116" i="1"/>
  <c r="G116" i="1" s="1"/>
  <c r="I116" i="1" s="1"/>
  <c r="I115" i="1"/>
  <c r="G115" i="1"/>
  <c r="F115" i="1"/>
  <c r="I114" i="1"/>
  <c r="G114" i="1"/>
  <c r="F114" i="1"/>
  <c r="G113" i="1"/>
  <c r="I113" i="1" s="1"/>
  <c r="F113" i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G90" i="1"/>
  <c r="I90" i="1" s="1"/>
  <c r="F90" i="1"/>
  <c r="G89" i="1"/>
  <c r="I89" i="1" s="1"/>
  <c r="F89" i="1"/>
  <c r="F88" i="1"/>
  <c r="G88" i="1" s="1"/>
  <c r="I88" i="1" s="1"/>
  <c r="F87" i="1"/>
  <c r="G87" i="1" s="1"/>
  <c r="I87" i="1" s="1"/>
  <c r="G86" i="1"/>
  <c r="I86" i="1" s="1"/>
  <c r="F86" i="1"/>
  <c r="G85" i="1"/>
  <c r="I85" i="1" s="1"/>
  <c r="F85" i="1"/>
  <c r="F84" i="1"/>
  <c r="G84" i="1" s="1"/>
  <c r="I84" i="1" s="1"/>
  <c r="F83" i="1"/>
  <c r="G83" i="1" s="1"/>
  <c r="I83" i="1" s="1"/>
  <c r="G82" i="1"/>
  <c r="I82" i="1" s="1"/>
  <c r="F82" i="1"/>
  <c r="G81" i="1"/>
  <c r="I81" i="1" s="1"/>
  <c r="F81" i="1"/>
  <c r="F80" i="1"/>
  <c r="G80" i="1" s="1"/>
  <c r="I80" i="1" s="1"/>
  <c r="F79" i="1"/>
  <c r="G79" i="1" s="1"/>
  <c r="I79" i="1" s="1"/>
  <c r="G78" i="1"/>
  <c r="I78" i="1" s="1"/>
  <c r="F78" i="1"/>
  <c r="G77" i="1"/>
  <c r="I77" i="1" s="1"/>
  <c r="F77" i="1"/>
  <c r="F76" i="1"/>
  <c r="G76" i="1" s="1"/>
  <c r="I76" i="1" s="1"/>
  <c r="F75" i="1"/>
  <c r="G75" i="1" s="1"/>
  <c r="I75" i="1" s="1"/>
  <c r="G74" i="1"/>
  <c r="I74" i="1" s="1"/>
  <c r="F74" i="1"/>
  <c r="G73" i="1"/>
  <c r="I73" i="1" s="1"/>
  <c r="F73" i="1"/>
  <c r="F72" i="1"/>
  <c r="G72" i="1" s="1"/>
  <c r="I72" i="1" s="1"/>
  <c r="F71" i="1"/>
  <c r="G71" i="1" s="1"/>
  <c r="I71" i="1" s="1"/>
  <c r="G70" i="1"/>
  <c r="I70" i="1" s="1"/>
  <c r="F70" i="1"/>
  <c r="G69" i="1"/>
  <c r="I69" i="1" s="1"/>
  <c r="F69" i="1"/>
  <c r="F68" i="1"/>
  <c r="G68" i="1" s="1"/>
  <c r="I68" i="1" s="1"/>
  <c r="F67" i="1"/>
  <c r="G67" i="1" s="1"/>
  <c r="I67" i="1" s="1"/>
  <c r="G66" i="1"/>
  <c r="I66" i="1" s="1"/>
  <c r="F66" i="1"/>
  <c r="G65" i="1"/>
  <c r="I65" i="1" s="1"/>
  <c r="F65" i="1"/>
  <c r="F64" i="1"/>
  <c r="G64" i="1" s="1"/>
  <c r="I64" i="1" s="1"/>
  <c r="F63" i="1"/>
  <c r="G63" i="1" s="1"/>
  <c r="I63" i="1" s="1"/>
  <c r="G62" i="1"/>
  <c r="I62" i="1" s="1"/>
  <c r="F62" i="1"/>
  <c r="G61" i="1"/>
  <c r="I61" i="1" s="1"/>
  <c r="F61" i="1"/>
  <c r="F60" i="1"/>
  <c r="G60" i="1" s="1"/>
  <c r="I60" i="1" s="1"/>
  <c r="F59" i="1"/>
  <c r="G59" i="1" s="1"/>
  <c r="I59" i="1" s="1"/>
  <c r="G58" i="1"/>
  <c r="I58" i="1" s="1"/>
  <c r="F58" i="1"/>
  <c r="G57" i="1"/>
  <c r="I57" i="1" s="1"/>
  <c r="F57" i="1"/>
  <c r="F56" i="1"/>
  <c r="G56" i="1" s="1"/>
  <c r="I56" i="1" s="1"/>
  <c r="F55" i="1"/>
  <c r="G55" i="1" s="1"/>
  <c r="I55" i="1" s="1"/>
  <c r="G54" i="1"/>
  <c r="I54" i="1" s="1"/>
  <c r="F54" i="1"/>
  <c r="G53" i="1"/>
  <c r="I53" i="1" s="1"/>
  <c r="F53" i="1"/>
  <c r="F52" i="1"/>
  <c r="G52" i="1" s="1"/>
  <c r="I52" i="1" s="1"/>
  <c r="F51" i="1"/>
  <c r="G51" i="1" s="1"/>
  <c r="I51" i="1" s="1"/>
  <c r="G50" i="1"/>
  <c r="I50" i="1" s="1"/>
  <c r="F50" i="1"/>
  <c r="G49" i="1"/>
  <c r="I49" i="1" s="1"/>
  <c r="F49" i="1"/>
  <c r="F48" i="1"/>
  <c r="G48" i="1" s="1"/>
  <c r="I48" i="1" s="1"/>
  <c r="F47" i="1"/>
  <c r="G47" i="1" s="1"/>
  <c r="I47" i="1" s="1"/>
  <c r="G46" i="1"/>
  <c r="I46" i="1" s="1"/>
  <c r="F46" i="1"/>
  <c r="G45" i="1"/>
  <c r="I45" i="1" s="1"/>
  <c r="F45" i="1"/>
  <c r="F44" i="1"/>
  <c r="G44" i="1" s="1"/>
  <c r="I44" i="1" s="1"/>
  <c r="F43" i="1"/>
  <c r="G43" i="1" s="1"/>
  <c r="I43" i="1" s="1"/>
  <c r="G42" i="1"/>
  <c r="I42" i="1" s="1"/>
  <c r="F42" i="1"/>
  <c r="G41" i="1"/>
  <c r="I41" i="1" s="1"/>
  <c r="F41" i="1"/>
  <c r="F40" i="1"/>
  <c r="G40" i="1" s="1"/>
  <c r="I40" i="1" s="1"/>
  <c r="F39" i="1"/>
  <c r="G39" i="1" s="1"/>
  <c r="I39" i="1" s="1"/>
  <c r="G38" i="1"/>
  <c r="I38" i="1" s="1"/>
  <c r="F38" i="1"/>
  <c r="G37" i="1"/>
  <c r="I37" i="1" s="1"/>
  <c r="F37" i="1"/>
  <c r="F36" i="1"/>
  <c r="G36" i="1" s="1"/>
  <c r="I36" i="1" s="1"/>
  <c r="F35" i="1"/>
  <c r="G35" i="1" s="1"/>
  <c r="I35" i="1" s="1"/>
  <c r="G34" i="1"/>
  <c r="I34" i="1" s="1"/>
  <c r="F34" i="1"/>
  <c r="G33" i="1"/>
  <c r="I33" i="1" s="1"/>
  <c r="F33" i="1"/>
  <c r="F32" i="1"/>
  <c r="G32" i="1" s="1"/>
  <c r="I32" i="1" s="1"/>
  <c r="F31" i="1"/>
  <c r="G31" i="1" s="1"/>
  <c r="I31" i="1" s="1"/>
  <c r="G30" i="1"/>
  <c r="I30" i="1" s="1"/>
  <c r="F30" i="1"/>
  <c r="G29" i="1"/>
  <c r="I29" i="1" s="1"/>
  <c r="F29" i="1"/>
  <c r="F28" i="1"/>
  <c r="G28" i="1" s="1"/>
  <c r="I28" i="1" s="1"/>
  <c r="F27" i="1"/>
  <c r="G27" i="1" s="1"/>
  <c r="I27" i="1" s="1"/>
  <c r="G26" i="1"/>
  <c r="I26" i="1" s="1"/>
  <c r="F26" i="1"/>
  <c r="G25" i="1"/>
  <c r="I25" i="1" s="1"/>
  <c r="F25" i="1"/>
  <c r="F24" i="1"/>
  <c r="G24" i="1" s="1"/>
  <c r="I24" i="1" s="1"/>
  <c r="F23" i="1"/>
  <c r="G23" i="1" s="1"/>
  <c r="I23" i="1" s="1"/>
  <c r="G22" i="1"/>
  <c r="I22" i="1" s="1"/>
  <c r="F22" i="1"/>
  <c r="G21" i="1"/>
  <c r="I21" i="1" s="1"/>
  <c r="F21" i="1"/>
  <c r="F20" i="1"/>
  <c r="G20" i="1" s="1"/>
  <c r="I20" i="1" s="1"/>
  <c r="F19" i="1"/>
  <c r="G19" i="1" s="1"/>
  <c r="I19" i="1" s="1"/>
  <c r="G18" i="1"/>
  <c r="I18" i="1" s="1"/>
  <c r="F18" i="1"/>
  <c r="G17" i="1"/>
  <c r="I17" i="1" s="1"/>
  <c r="F17" i="1"/>
  <c r="F16" i="1"/>
  <c r="G16" i="1" s="1"/>
  <c r="I16" i="1" s="1"/>
  <c r="F15" i="1"/>
  <c r="G15" i="1" s="1"/>
  <c r="I15" i="1" s="1"/>
  <c r="G14" i="1"/>
  <c r="I14" i="1" s="1"/>
  <c r="F14" i="1"/>
  <c r="G13" i="1"/>
  <c r="I13" i="1" s="1"/>
  <c r="F13" i="1"/>
  <c r="F12" i="1"/>
  <c r="G12" i="1" s="1"/>
  <c r="I12" i="1" s="1"/>
  <c r="F11" i="1"/>
  <c r="G11" i="1" s="1"/>
  <c r="I11" i="1" s="1"/>
  <c r="G10" i="1"/>
  <c r="I10" i="1" s="1"/>
  <c r="F10" i="1"/>
  <c r="G9" i="1"/>
  <c r="I9" i="1" s="1"/>
  <c r="F9" i="1"/>
  <c r="F8" i="1"/>
  <c r="G8" i="1" s="1"/>
  <c r="I8" i="1" s="1"/>
  <c r="F7" i="1"/>
  <c r="G7" i="1" s="1"/>
  <c r="I7" i="1" s="1"/>
  <c r="G6" i="1"/>
  <c r="I6" i="1" s="1"/>
  <c r="F6" i="1"/>
  <c r="G5" i="1"/>
  <c r="I5" i="1" s="1"/>
  <c r="F5" i="1"/>
  <c r="F4" i="1"/>
  <c r="G4" i="1" s="1"/>
  <c r="I4" i="1" s="1"/>
  <c r="F3" i="1"/>
  <c r="G3" i="1" s="1"/>
  <c r="I3" i="1" s="1"/>
</calcChain>
</file>

<file path=xl/sharedStrings.xml><?xml version="1.0" encoding="utf-8"?>
<sst xmlns="http://schemas.openxmlformats.org/spreadsheetml/2006/main" count="180" uniqueCount="180">
  <si>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9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</si>
  <si>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</si>
  <si>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</si>
  <si>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</si>
  <si>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</si>
  <si>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</si>
  <si>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</si>
  <si>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</si>
  <si>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</si>
  <si>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  <phoneticPr fontId="3" type="noConversion"/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</si>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</sst>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42</v>
      </c>
      <c r="D3" s="9">
        <v>41</v>
      </c>
      <c r="E3" s="9">
        <v>40</v>
      </c>
      <c r="F3" s="11">
        <f t="shared" ref="F3:F66" si="0">(D3+C3+E3)/3</f>
        <v>41</v>
      </c>
      <c r="G3" s="11">
        <f>F3*1.3</f>
        <v>53.300000000000004</v>
      </c>
      <c r="H3" s="12">
        <v>74.47</v>
      </c>
      <c r="I3" s="13">
        <f t="shared" ref="I3:I66" si="1">(H3-G3)/G3</f>
        <v>0.39718574108818</v>
      </c>
    </row>
    <row r="4" spans="1:9" x14ac:dyDescent="0.15">
      <c r="A4" s="9">
        <v>501002</v>
      </c>
      <c r="B4" s="10" t="s">
        <v>11</v>
      </c>
      <c r="C4" s="9">
        <v>328</v>
      </c>
      <c r="D4" s="9">
        <v>330</v>
      </c>
      <c r="E4" s="9">
        <v>325</v>
      </c>
      <c r="F4" s="11">
        <f t="shared" si="0"/>
        <v>327.66666666666669</v>
      </c>
      <c r="G4" s="11">
        <f>F4*1.3</f>
        <v>425.9666666666667</v>
      </c>
      <c r="H4" s="12">
        <v>1349.9</v>
      </c>
      <c r="I4" s="13">
        <f t="shared" si="1"/>
        <v>2.1690273104311761</v>
      </c>
    </row>
    <row r="5" spans="1:9" x14ac:dyDescent="0.15">
      <c r="A5" s="9">
        <v>501003</v>
      </c>
      <c r="B5" s="10" t="s">
        <v>12</v>
      </c>
      <c r="C5" s="9">
        <v>91</v>
      </c>
      <c r="D5" s="9">
        <v>92</v>
      </c>
      <c r="E5" s="9">
        <v>90</v>
      </c>
      <c r="F5" s="11">
        <f t="shared" si="0"/>
        <v>91</v>
      </c>
      <c r="G5" s="12">
        <f>F5*1.3</f>
        <v>118.3</v>
      </c>
      <c r="H5" s="12">
        <v>165.44</v>
      </c>
      <c r="I5" s="13">
        <f t="shared" si="1"/>
        <v>0.39847844463229082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199.13</v>
      </c>
      <c r="I6" s="13">
        <f t="shared" si="1"/>
        <v>0.4052928722653491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60.39</v>
      </c>
      <c r="I7" s="13">
        <f t="shared" si="1"/>
        <v>1.7165991902834012</v>
      </c>
    </row>
    <row r="8" spans="1:9" x14ac:dyDescent="0.15">
      <c r="A8" s="9">
        <v>501006</v>
      </c>
      <c r="B8" s="10" t="s">
        <v>15</v>
      </c>
      <c r="C8" s="9">
        <v>2280</v>
      </c>
      <c r="D8" s="9">
        <v>2300</v>
      </c>
      <c r="E8" s="9">
        <v>2260</v>
      </c>
      <c r="F8" s="11">
        <f t="shared" si="0"/>
        <v>2280</v>
      </c>
      <c r="G8" s="12">
        <f t="shared" si="2"/>
        <v>2964</v>
      </c>
      <c r="H8" s="12">
        <v>4179</v>
      </c>
      <c r="I8" s="13">
        <f t="shared" si="1"/>
        <v>0.40991902834008098</v>
      </c>
    </row>
    <row r="9" spans="1:9" x14ac:dyDescent="0.15">
      <c r="A9" s="9">
        <v>501007</v>
      </c>
      <c r="B9" s="10" t="s">
        <v>16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2">
        <v>261.54000000000002</v>
      </c>
      <c r="I9" s="13">
        <f t="shared" si="1"/>
        <v>0.36860282574568304</v>
      </c>
    </row>
    <row r="10" spans="1:9" x14ac:dyDescent="0.15">
      <c r="A10" s="9">
        <v>502001</v>
      </c>
      <c r="B10" s="9" t="s">
        <v>17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2">
        <v>144.09</v>
      </c>
      <c r="I10" s="13">
        <f t="shared" si="1"/>
        <v>9.3800607287449531E-2</v>
      </c>
    </row>
    <row r="11" spans="1:9" x14ac:dyDescent="0.15">
      <c r="A11" s="9">
        <v>503001</v>
      </c>
      <c r="B11" s="9" t="s">
        <v>18</v>
      </c>
      <c r="C11" s="9">
        <v>410</v>
      </c>
      <c r="D11" s="9">
        <v>405</v>
      </c>
      <c r="E11" s="9">
        <v>400</v>
      </c>
      <c r="F11" s="11">
        <f t="shared" si="0"/>
        <v>405</v>
      </c>
      <c r="G11" s="12">
        <f t="shared" si="2"/>
        <v>526.5</v>
      </c>
      <c r="H11" s="12">
        <v>531</v>
      </c>
      <c r="I11" s="13">
        <f t="shared" si="1"/>
        <v>8.5470085470085479E-3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2790</v>
      </c>
      <c r="I12" s="13">
        <f t="shared" si="1"/>
        <v>0.41504649196956883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1316.7</v>
      </c>
      <c r="I13" s="13">
        <f t="shared" si="1"/>
        <v>-0.10631221719457006</v>
      </c>
    </row>
    <row r="14" spans="1:9" x14ac:dyDescent="0.15">
      <c r="A14" s="14">
        <v>503004</v>
      </c>
      <c r="B14" s="14" t="s">
        <v>21</v>
      </c>
      <c r="C14" s="9">
        <v>370</v>
      </c>
      <c r="D14" s="9">
        <v>370</v>
      </c>
      <c r="E14" s="9">
        <v>368</v>
      </c>
      <c r="F14" s="11">
        <f t="shared" si="0"/>
        <v>369.33333333333331</v>
      </c>
      <c r="G14" s="12">
        <f t="shared" si="2"/>
        <v>480.13333333333333</v>
      </c>
      <c r="H14" s="12">
        <v>444.1</v>
      </c>
      <c r="I14" s="13">
        <f t="shared" si="1"/>
        <v>-7.5048597611774445E-2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250.77</v>
      </c>
      <c r="I15" s="13">
        <f t="shared" si="1"/>
        <v>2.1622950819672133</v>
      </c>
    </row>
    <row r="16" spans="1:9" x14ac:dyDescent="0.15">
      <c r="A16" s="9">
        <v>601002</v>
      </c>
      <c r="B16" s="10" t="s">
        <v>23</v>
      </c>
      <c r="C16" s="9">
        <v>78</v>
      </c>
      <c r="D16" s="9">
        <v>80</v>
      </c>
      <c r="E16" s="9">
        <v>75</v>
      </c>
      <c r="F16" s="11">
        <f t="shared" si="0"/>
        <v>77.666666666666671</v>
      </c>
      <c r="G16" s="12">
        <f t="shared" si="2"/>
        <v>100.96666666666668</v>
      </c>
      <c r="H16" s="12">
        <v>186.76</v>
      </c>
      <c r="I16" s="13">
        <f t="shared" si="1"/>
        <v>0.84971937933311281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4044.7</v>
      </c>
      <c r="I17" s="13">
        <f t="shared" si="1"/>
        <v>3.9648527004909986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1356.66</v>
      </c>
      <c r="I18" s="13">
        <f t="shared" si="1"/>
        <v>2.2782762786951274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592.96</v>
      </c>
      <c r="I19" s="13">
        <f t="shared" si="1"/>
        <v>2.6489846153846157</v>
      </c>
    </row>
    <row r="20" spans="1:9" x14ac:dyDescent="0.15">
      <c r="A20" s="9">
        <v>601006</v>
      </c>
      <c r="B20" s="10" t="s">
        <v>27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2">
        <v>2172</v>
      </c>
      <c r="I20" s="13">
        <f t="shared" si="1"/>
        <v>-0.14025597044464974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525.08000000000004</v>
      </c>
      <c r="I21" s="13">
        <f t="shared" si="1"/>
        <v>4.5078321678321691</v>
      </c>
    </row>
    <row r="22" spans="1:9" x14ac:dyDescent="0.15">
      <c r="A22" s="9">
        <v>601008</v>
      </c>
      <c r="B22" s="10" t="s">
        <v>29</v>
      </c>
      <c r="C22" s="9">
        <v>63</v>
      </c>
      <c r="D22" s="9">
        <v>65</v>
      </c>
      <c r="E22" s="9">
        <v>60</v>
      </c>
      <c r="F22" s="11">
        <f t="shared" si="0"/>
        <v>62.666666666666664</v>
      </c>
      <c r="G22" s="12">
        <f t="shared" si="2"/>
        <v>81.466666666666669</v>
      </c>
      <c r="H22" s="12">
        <v>248.66</v>
      </c>
      <c r="I22" s="13">
        <f t="shared" si="1"/>
        <v>2.052291325695581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3967</v>
      </c>
      <c r="I23" s="13">
        <f t="shared" si="1"/>
        <v>-0.22088379705400987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479.36</v>
      </c>
      <c r="I24" s="13">
        <f t="shared" si="1"/>
        <v>5.5071493212669678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4683.3</v>
      </c>
      <c r="I25" s="13">
        <f t="shared" si="1"/>
        <v>1.3494816053511709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268.12</v>
      </c>
      <c r="I26" s="13">
        <f t="shared" si="1"/>
        <v>2.3627090301003344</v>
      </c>
    </row>
    <row r="27" spans="1:9" x14ac:dyDescent="0.15">
      <c r="A27" s="9">
        <v>601013</v>
      </c>
      <c r="B27" s="10" t="s">
        <v>34</v>
      </c>
      <c r="C27" s="9">
        <v>252</v>
      </c>
      <c r="D27" s="9">
        <v>253</v>
      </c>
      <c r="E27" s="9">
        <v>250</v>
      </c>
      <c r="F27" s="11">
        <f t="shared" si="0"/>
        <v>251.66666666666666</v>
      </c>
      <c r="G27" s="12">
        <f t="shared" si="2"/>
        <v>327.16666666666669</v>
      </c>
      <c r="H27" s="12">
        <v>438.8</v>
      </c>
      <c r="I27" s="13">
        <f t="shared" si="1"/>
        <v>0.34121242995415174</v>
      </c>
    </row>
    <row r="28" spans="1:9" x14ac:dyDescent="0.15">
      <c r="A28" s="9">
        <v>601014</v>
      </c>
      <c r="B28" s="10" t="s">
        <v>35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247.31</v>
      </c>
      <c r="I28" s="13">
        <f t="shared" si="1"/>
        <v>3.1658057271195954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228.83</v>
      </c>
      <c r="I29" s="13">
        <f t="shared" si="1"/>
        <v>1.8699414715719067</v>
      </c>
    </row>
    <row r="30" spans="1:9" x14ac:dyDescent="0.15">
      <c r="A30" s="9">
        <v>601016</v>
      </c>
      <c r="B30" s="10" t="s">
        <v>37</v>
      </c>
      <c r="C30" s="9">
        <v>75</v>
      </c>
      <c r="D30" s="9">
        <v>75</v>
      </c>
      <c r="E30" s="9">
        <v>73</v>
      </c>
      <c r="F30" s="11">
        <f t="shared" si="0"/>
        <v>74.333333333333329</v>
      </c>
      <c r="G30" s="12">
        <f t="shared" si="2"/>
        <v>96.633333333333326</v>
      </c>
      <c r="H30" s="12">
        <v>382.36</v>
      </c>
      <c r="I30" s="13">
        <f t="shared" si="1"/>
        <v>2.9568126940324255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1007.7</v>
      </c>
      <c r="I31" s="13">
        <f t="shared" si="1"/>
        <v>0.51495865697820087</v>
      </c>
    </row>
    <row r="32" spans="1:9" x14ac:dyDescent="0.15">
      <c r="A32" s="15">
        <v>601018</v>
      </c>
      <c r="B32" s="16" t="s">
        <v>39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432.55</v>
      </c>
      <c r="I32" s="19">
        <f t="shared" si="1"/>
        <v>-0.28187603763143332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585.98</v>
      </c>
      <c r="I33" s="13">
        <f t="shared" si="1"/>
        <v>-0.25495232040686583</v>
      </c>
    </row>
    <row r="34" spans="1:9" x14ac:dyDescent="0.15">
      <c r="A34" s="9">
        <v>602001</v>
      </c>
      <c r="B34" s="10" t="s">
        <v>41</v>
      </c>
      <c r="C34" s="9">
        <v>210</v>
      </c>
      <c r="D34" s="9">
        <v>210</v>
      </c>
      <c r="E34" s="9">
        <v>200</v>
      </c>
      <c r="F34" s="11">
        <f t="shared" si="0"/>
        <v>206.66666666666666</v>
      </c>
      <c r="G34" s="12">
        <f t="shared" si="2"/>
        <v>268.66666666666669</v>
      </c>
      <c r="H34" s="12">
        <v>676.25</v>
      </c>
      <c r="I34" s="13">
        <f t="shared" si="1"/>
        <v>1.5170595533498759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775.2</v>
      </c>
      <c r="I35" s="13">
        <f t="shared" si="1"/>
        <v>8.0920288171043575E-2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95127.6</v>
      </c>
      <c r="I36" s="13">
        <f t="shared" si="1"/>
        <v>63.566244343891412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1934.3</v>
      </c>
      <c r="I37" s="13">
        <f t="shared" si="1"/>
        <v>2.6143880411086884</v>
      </c>
    </row>
    <row r="38" spans="1:9" x14ac:dyDescent="0.15">
      <c r="A38" s="9">
        <v>602005</v>
      </c>
      <c r="B38" s="10" t="s">
        <v>45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326.52</v>
      </c>
      <c r="I38" s="13">
        <f t="shared" si="1"/>
        <v>1.9092961092961089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147.69</v>
      </c>
      <c r="I39" s="13">
        <f t="shared" si="1"/>
        <v>0.58522361359570652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201.02</v>
      </c>
      <c r="I40" s="13">
        <f t="shared" si="1"/>
        <v>3.2558927311220884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2354.1999999999998</v>
      </c>
      <c r="I41" s="13">
        <f t="shared" si="1"/>
        <v>4.7795417348608842</v>
      </c>
    </row>
    <row r="42" spans="1:9" x14ac:dyDescent="0.15">
      <c r="A42" s="9">
        <v>602009</v>
      </c>
      <c r="B42" s="9" t="s">
        <v>49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440.26</v>
      </c>
      <c r="I42" s="13">
        <f t="shared" si="1"/>
        <v>2.2986513486513482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1188.5999999999999</v>
      </c>
      <c r="I43" s="13">
        <f t="shared" si="1"/>
        <v>2.2653846153846153</v>
      </c>
    </row>
    <row r="44" spans="1:9" x14ac:dyDescent="0.15">
      <c r="A44" s="9">
        <v>602011</v>
      </c>
      <c r="B44" s="9" t="s">
        <v>51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311.95</v>
      </c>
      <c r="I44" s="13">
        <f t="shared" si="1"/>
        <v>-1.3856691253951682E-2</v>
      </c>
    </row>
    <row r="45" spans="1:9" x14ac:dyDescent="0.15">
      <c r="A45" s="9">
        <v>602012</v>
      </c>
      <c r="B45" s="9" t="s">
        <v>52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419.7</v>
      </c>
      <c r="I45" s="13">
        <f t="shared" si="1"/>
        <v>-0.14136661211129301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587.70000000000005</v>
      </c>
      <c r="I46" s="13">
        <f t="shared" si="1"/>
        <v>0.18448102116224391</v>
      </c>
    </row>
    <row r="47" spans="1:9" x14ac:dyDescent="0.15">
      <c r="A47" s="9">
        <v>602014</v>
      </c>
      <c r="B47" s="9" t="s">
        <v>54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481.1</v>
      </c>
      <c r="I47" s="13">
        <f t="shared" si="1"/>
        <v>-8.9974779319041701E-2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672</v>
      </c>
      <c r="I48" s="13">
        <f t="shared" si="1"/>
        <v>0.1419508326724821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830.5</v>
      </c>
      <c r="I49" s="13">
        <f t="shared" si="1"/>
        <v>1.7775919732441472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1143.8</v>
      </c>
      <c r="I50" s="13">
        <f t="shared" si="1"/>
        <v>0.71956903031821573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1983</v>
      </c>
      <c r="I51" s="13">
        <f t="shared" si="1"/>
        <v>1.6451756336149403</v>
      </c>
    </row>
    <row r="52" spans="1:9" x14ac:dyDescent="0.15">
      <c r="A52" s="9">
        <v>602019</v>
      </c>
      <c r="B52" s="9" t="s">
        <v>59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1350.4</v>
      </c>
      <c r="I52" s="13">
        <f t="shared" si="1"/>
        <v>1.2830092983939139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291.29000000000002</v>
      </c>
      <c r="I53" s="13">
        <f t="shared" si="1"/>
        <v>0.69321836853322982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1138.0999999999999</v>
      </c>
      <c r="I54" s="13">
        <f t="shared" si="1"/>
        <v>1.3242341729067388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707.5</v>
      </c>
      <c r="I55" s="13">
        <f t="shared" si="1"/>
        <v>6.3643197193685677E-2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1248.3</v>
      </c>
      <c r="I56" s="13">
        <f t="shared" si="1"/>
        <v>0.247052947052947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340.08</v>
      </c>
      <c r="I57" s="13">
        <f t="shared" si="1"/>
        <v>1.8332129963898915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679.6</v>
      </c>
      <c r="I58" s="13">
        <f t="shared" si="1"/>
        <v>0.34043392504930969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383.23</v>
      </c>
      <c r="I59" s="13">
        <f t="shared" si="1"/>
        <v>1.2676331360946747</v>
      </c>
    </row>
    <row r="60" spans="1:9" x14ac:dyDescent="0.15">
      <c r="A60" s="15">
        <v>602027</v>
      </c>
      <c r="B60" s="15" t="s">
        <v>67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1094.04</v>
      </c>
      <c r="I60" s="19">
        <f t="shared" si="1"/>
        <v>1.1858941058941059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388.5</v>
      </c>
      <c r="I61" s="19">
        <f t="shared" si="1"/>
        <v>9.7354298088692309E-2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418.42</v>
      </c>
      <c r="I62" s="13">
        <f t="shared" si="1"/>
        <v>-1.46368626203155E-3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250.65</v>
      </c>
      <c r="I63" s="13">
        <f t="shared" si="1"/>
        <v>0.74223818350324366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2">
        <v>155.25</v>
      </c>
      <c r="I65" s="13">
        <f t="shared" si="1"/>
        <v>2.0885278514588861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1536.5</v>
      </c>
      <c r="I66" s="13">
        <f t="shared" si="1"/>
        <v>-0.1455977757182576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2">
        <v>93.25</v>
      </c>
      <c r="I67" s="13">
        <f t="shared" ref="I67:I117" si="4">(H67-G67)/G67</f>
        <v>1.289279869067103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324.82</v>
      </c>
      <c r="I68" s="13">
        <f t="shared" si="4"/>
        <v>-0.3141952283763812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2859.3</v>
      </c>
      <c r="I69" s="13">
        <f t="shared" si="4"/>
        <v>-7.624462895357477E-2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2319</v>
      </c>
      <c r="I70" s="13">
        <f t="shared" si="4"/>
        <v>0.15583984050506733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3532.5</v>
      </c>
      <c r="I71" s="13">
        <f t="shared" si="4"/>
        <v>1.3976244343891406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2500.9</v>
      </c>
      <c r="I72" s="13">
        <f t="shared" si="4"/>
        <v>0.83216117216117225</v>
      </c>
    </row>
    <row r="73" spans="1:9" x14ac:dyDescent="0.15">
      <c r="A73" s="9">
        <v>605010</v>
      </c>
      <c r="B73" s="9" t="s">
        <v>80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187.56</v>
      </c>
      <c r="I73" s="13">
        <f t="shared" si="4"/>
        <v>2.8993762993762995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496.26</v>
      </c>
      <c r="I74" s="13">
        <f t="shared" si="4"/>
        <v>7.3592363840539017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2">
        <v>796.84</v>
      </c>
      <c r="I75" s="13">
        <f t="shared" si="4"/>
        <v>11.681803713527851</v>
      </c>
    </row>
    <row r="76" spans="1:9" x14ac:dyDescent="0.15">
      <c r="A76" s="9">
        <v>605013</v>
      </c>
      <c r="B76" s="9" t="s">
        <v>83</v>
      </c>
      <c r="C76" s="9">
        <v>160</v>
      </c>
      <c r="D76" s="9">
        <v>156</v>
      </c>
      <c r="E76" s="9">
        <v>150</v>
      </c>
      <c r="F76" s="11">
        <f t="shared" si="3"/>
        <v>155.33333333333334</v>
      </c>
      <c r="G76" s="12">
        <f t="shared" si="5"/>
        <v>201.93333333333337</v>
      </c>
      <c r="H76" s="12">
        <v>2208.85</v>
      </c>
      <c r="I76" s="13">
        <f t="shared" si="4"/>
        <v>9.938511059755692</v>
      </c>
    </row>
    <row r="77" spans="1:9" x14ac:dyDescent="0.15">
      <c r="A77" s="9">
        <v>605014</v>
      </c>
      <c r="B77" s="9" t="s">
        <v>84</v>
      </c>
      <c r="C77" s="9">
        <v>81</v>
      </c>
      <c r="D77" s="9">
        <v>82</v>
      </c>
      <c r="E77" s="9">
        <v>80</v>
      </c>
      <c r="F77" s="11">
        <f t="shared" si="3"/>
        <v>81</v>
      </c>
      <c r="G77" s="12">
        <f t="shared" si="5"/>
        <v>105.3</v>
      </c>
      <c r="H77" s="12">
        <v>389.35</v>
      </c>
      <c r="I77" s="13">
        <f t="shared" si="4"/>
        <v>2.6975308641975309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187.18</v>
      </c>
      <c r="I78" s="13">
        <f t="shared" si="4"/>
        <v>2.5118198874296431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2">
        <v>816.7</v>
      </c>
      <c r="I79" s="13">
        <f t="shared" si="4"/>
        <v>-0.23073783359497646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447.75</v>
      </c>
      <c r="I80" s="13">
        <f t="shared" si="4"/>
        <v>-4.1494220065648624E-2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2">
        <v>3782</v>
      </c>
      <c r="I81" s="13">
        <f t="shared" si="4"/>
        <v>-0.25148436469191193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4249</v>
      </c>
      <c r="I82" s="13">
        <f t="shared" si="4"/>
        <v>-0.51168403309837573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917.47</v>
      </c>
      <c r="I83" s="13">
        <f t="shared" si="4"/>
        <v>6.3938925396211807E-2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2546.9</v>
      </c>
      <c r="I84" s="13">
        <f t="shared" si="4"/>
        <v>0.26125784087157489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14888.6</v>
      </c>
      <c r="I85" s="13">
        <f t="shared" si="4"/>
        <v>7.5895769230769234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2">
        <v>11036.2</v>
      </c>
      <c r="I86" s="13">
        <f t="shared" si="4"/>
        <v>4.5245453028533298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2">
        <v>97669.9</v>
      </c>
      <c r="I87" s="13">
        <f t="shared" si="4"/>
        <v>24.907135278514588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2754.4</v>
      </c>
      <c r="I88" s="13">
        <f t="shared" si="4"/>
        <v>1.775680214981525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2591.1999999999998</v>
      </c>
      <c r="I89" s="13">
        <f t="shared" si="4"/>
        <v>0.29151021764412688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2">
        <v>288.2</v>
      </c>
      <c r="I90" s="13">
        <f t="shared" si="4"/>
        <v>13.211045364891516</v>
      </c>
    </row>
    <row r="91" spans="1:9" x14ac:dyDescent="0.15">
      <c r="A91" s="9">
        <v>605028</v>
      </c>
      <c r="B91" s="9" t="s">
        <v>98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2">
        <v>133.68</v>
      </c>
      <c r="I91" s="13">
        <f t="shared" si="4"/>
        <v>1.896641386782232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620.85</v>
      </c>
      <c r="I92" s="13">
        <f t="shared" si="4"/>
        <v>-0.18362919132149899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125.17</v>
      </c>
      <c r="I93" s="13">
        <f t="shared" si="4"/>
        <v>1.8885384615384615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67.52</v>
      </c>
      <c r="I94" s="19">
        <f t="shared" si="4"/>
        <v>4.1087011349306426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125.85</v>
      </c>
      <c r="I95" s="13">
        <f t="shared" si="4"/>
        <v>1.6644318983768518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3184.8</v>
      </c>
      <c r="I96" s="13">
        <f t="shared" si="4"/>
        <v>0.49077859260415041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6541.3</v>
      </c>
      <c r="I97" s="13">
        <f t="shared" si="4"/>
        <v>1.9715172622652939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2696.6</v>
      </c>
      <c r="I98" s="13">
        <f t="shared" si="4"/>
        <v>2.1749607535321815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2371.3000000000002</v>
      </c>
      <c r="I99" s="13">
        <f t="shared" si="4"/>
        <v>1.1375901442307692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16119.2</v>
      </c>
      <c r="I100" s="13">
        <f t="shared" si="4"/>
        <v>7.856703296703297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7718.4</v>
      </c>
      <c r="I101" s="13">
        <f t="shared" si="4"/>
        <v>7.3232207045291151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4774</v>
      </c>
      <c r="I102" s="13">
        <f t="shared" si="4"/>
        <v>0.53012820512820513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1088.05</v>
      </c>
      <c r="I103" s="13">
        <f t="shared" si="4"/>
        <v>4.0724941724941726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132.08000000000001</v>
      </c>
      <c r="I104" s="13">
        <f t="shared" si="4"/>
        <v>2.5649122807017539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46569.8</v>
      </c>
      <c r="I105" s="13">
        <f t="shared" si="4"/>
        <v>27.281255060728746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5380</v>
      </c>
      <c r="I106" s="13">
        <f t="shared" si="4"/>
        <v>3.2811671087533152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527.27</v>
      </c>
      <c r="I107" s="13">
        <f t="shared" si="4"/>
        <v>5.6129180602006681</v>
      </c>
    </row>
    <row r="108" spans="1:9" x14ac:dyDescent="0.15">
      <c r="A108" s="9">
        <v>605045</v>
      </c>
      <c r="B108" s="9" t="s">
        <v>115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2">
        <v>192.91</v>
      </c>
      <c r="I108" s="13">
        <f t="shared" si="4"/>
        <v>-0.48235241502683368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2562.1999999999998</v>
      </c>
      <c r="I109" s="13">
        <f t="shared" si="4"/>
        <v>0.13488852797873888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171.76</v>
      </c>
      <c r="I110" s="13">
        <f t="shared" si="4"/>
        <v>0.26635536986974689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367.88</v>
      </c>
      <c r="I111" s="13">
        <f t="shared" si="4"/>
        <v>6.3185676392572949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262.14</v>
      </c>
      <c r="I112" s="13">
        <f t="shared" si="4"/>
        <v>4.6221046611381178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193.31</v>
      </c>
      <c r="I113" s="13">
        <f t="shared" si="4"/>
        <v>4.9879194630872483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6193.2</v>
      </c>
      <c r="I114" s="13">
        <f t="shared" si="4"/>
        <v>2.2116853932584273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2479.1999999999998</v>
      </c>
      <c r="I115" s="13">
        <f t="shared" si="4"/>
        <v>0.50955956971788108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588.1</v>
      </c>
      <c r="I116" s="13">
        <f t="shared" si="4"/>
        <v>1.0879289940828403</v>
      </c>
    </row>
    <row r="117" spans="1:9" x14ac:dyDescent="0.15">
      <c r="A117" s="9">
        <v>605054</v>
      </c>
      <c r="B117" s="9" t="s">
        <v>124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432.57</v>
      </c>
      <c r="I117" s="13">
        <f t="shared" si="4"/>
        <v>1.8521098901098898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557.53</v>
      </c>
      <c r="I118" s="13">
        <f>(H118-G118)/G118</f>
        <v>0.47885941644562324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59.91</v>
      </c>
      <c r="I119" s="13">
        <f>(H119-G119)/G119</f>
        <v>0.55341400172860822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550.70000000000005</v>
      </c>
      <c r="I120" s="13">
        <f>(H120-G120)/G120</f>
        <v>0.43598435462842255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179.72</v>
      </c>
      <c r="I121" s="13">
        <f>(H121-G121)/G121</f>
        <v>0.24173192077383704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191.93</v>
      </c>
      <c r="I122" s="13">
        <f>(H122-G122)/G122</f>
        <v>0.2134668071654372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110.79</v>
      </c>
      <c r="I123" s="13">
        <f t="shared" ref="I123:I172" si="6">(H123-G123)/G123</f>
        <v>0.77548076923076914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307.60000000000002</v>
      </c>
      <c r="I124" s="13">
        <f t="shared" si="6"/>
        <v>-0.16291727140783746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126.88</v>
      </c>
      <c r="I125" s="13">
        <f t="shared" si="6"/>
        <v>0.45671641791044759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122.57</v>
      </c>
      <c r="I126" s="13">
        <f t="shared" si="6"/>
        <v>0.49658119658119637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1193</v>
      </c>
      <c r="I127" s="13">
        <f t="shared" si="6"/>
        <v>1.2202233250620347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675.9</v>
      </c>
      <c r="I128" s="13">
        <f t="shared" si="6"/>
        <v>0.43098094565984474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474.8</v>
      </c>
      <c r="I129" s="13">
        <f t="shared" si="6"/>
        <v>0.30129727754430824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5759.7</v>
      </c>
      <c r="I130" s="13">
        <f t="shared" si="6"/>
        <v>0.719484525823465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26180</v>
      </c>
      <c r="I131" s="13">
        <f t="shared" si="6"/>
        <v>-0.20506072874493933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13920</v>
      </c>
      <c r="I132" s="13">
        <f t="shared" si="6"/>
        <v>-0.32372469635627538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12900</v>
      </c>
      <c r="I133" s="13">
        <f t="shared" si="6"/>
        <v>-0.46361746361746364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74156</v>
      </c>
      <c r="I134" s="13">
        <f t="shared" si="6"/>
        <v>12.912945590994372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20086</v>
      </c>
      <c r="I135" s="13">
        <f t="shared" si="6"/>
        <v>5.7667602470522183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4713</v>
      </c>
      <c r="I136" s="13">
        <f t="shared" si="6"/>
        <v>-0.41209979209979214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7250</v>
      </c>
      <c r="I137" s="13">
        <f t="shared" si="6"/>
        <v>0.33846153846153837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2678.1</v>
      </c>
      <c r="I138" s="13">
        <f t="shared" si="6"/>
        <v>-1.9010989010989045E-2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6152.8</v>
      </c>
      <c r="I139" s="13">
        <f t="shared" si="6"/>
        <v>0.72106293706293711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2827</v>
      </c>
      <c r="I140" s="13">
        <f t="shared" si="6"/>
        <v>-6.1317100166020981E-2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1901.2</v>
      </c>
      <c r="I141" s="13">
        <f t="shared" si="6"/>
        <v>0.79076923076923067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5010</v>
      </c>
      <c r="I142" s="13">
        <f t="shared" si="6"/>
        <v>0.87079910380881254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7293</v>
      </c>
      <c r="I143" s="13">
        <f t="shared" si="6"/>
        <v>-0.37666666666666665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6646</v>
      </c>
      <c r="I144" s="13">
        <f t="shared" si="6"/>
        <v>-0.20534077321642094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19350</v>
      </c>
      <c r="I145" s="13">
        <f t="shared" si="6"/>
        <v>1.1365476628634521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6784</v>
      </c>
      <c r="I146" s="13">
        <f t="shared" si="6"/>
        <v>-0.13025641025641024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3980.9</v>
      </c>
      <c r="I147" s="13">
        <f t="shared" si="6"/>
        <v>0.413337278106509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1609</v>
      </c>
      <c r="I148" s="13">
        <f t="shared" si="6"/>
        <v>-0.13649373881932017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3767</v>
      </c>
      <c r="I149" s="13">
        <f t="shared" si="6"/>
        <v>0.73514509442653153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6110.2</v>
      </c>
      <c r="I150" s="13">
        <f t="shared" si="6"/>
        <v>1.4021229196697678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17019</v>
      </c>
      <c r="I151" s="13">
        <f t="shared" si="6"/>
        <v>3.0076138147566716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7370.4</v>
      </c>
      <c r="I152" s="13">
        <f t="shared" si="6"/>
        <v>1.9580200668896317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4495.2</v>
      </c>
      <c r="I153" s="13">
        <f t="shared" si="6"/>
        <v>0.24982391102873031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18021</v>
      </c>
      <c r="I154" s="13">
        <f t="shared" si="6"/>
        <v>3.7801061007957562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15939</v>
      </c>
      <c r="I155" s="13">
        <f t="shared" si="6"/>
        <v>3.2969985621854776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6886.4</v>
      </c>
      <c r="I156" s="13">
        <f t="shared" si="6"/>
        <v>1.7637725752508355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5696.2</v>
      </c>
      <c r="I157" s="13">
        <f t="shared" si="6"/>
        <v>2.3278675754625118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4718</v>
      </c>
      <c r="I158" s="13">
        <f t="shared" si="6"/>
        <v>1.3116119549240568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539.9</v>
      </c>
      <c r="I159" s="13">
        <f t="shared" si="6"/>
        <v>-6.3215731636784372E-2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9676.2000000000007</v>
      </c>
      <c r="I160" s="13">
        <f t="shared" si="6"/>
        <v>4.5135042735042736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3415</v>
      </c>
      <c r="I161" s="13">
        <f t="shared" si="6"/>
        <v>0.20685593120508899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8735.2999999999993</v>
      </c>
      <c r="I162" s="13">
        <f t="shared" si="6"/>
        <v>4.4927478516034371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1871.1</v>
      </c>
      <c r="I163" s="13">
        <f t="shared" si="6"/>
        <v>2.8725767506036561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3095.1</v>
      </c>
      <c r="I164" s="13">
        <f t="shared" si="6"/>
        <v>2.860831600831601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571.95000000000005</v>
      </c>
      <c r="I165" s="13">
        <f t="shared" si="6"/>
        <v>0.53474955277280867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507.7</v>
      </c>
      <c r="I166" s="13">
        <f t="shared" si="6"/>
        <v>-4.3579277864992237E-2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578.20000000000005</v>
      </c>
      <c r="I167" s="13">
        <f t="shared" si="6"/>
        <v>0.68899707887049677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511.9</v>
      </c>
      <c r="I168" s="13">
        <f t="shared" si="6"/>
        <v>0.18130769230769231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673.6</v>
      </c>
      <c r="I169" s="13">
        <f t="shared" si="6"/>
        <v>1.1293993677555318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1532.4</v>
      </c>
      <c r="I170" s="13">
        <f t="shared" si="6"/>
        <v>-0.25551417004048582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1720.3</v>
      </c>
      <c r="I171" s="13">
        <f t="shared" si="6"/>
        <v>0.78023456364263533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883.2</v>
      </c>
      <c r="I172" s="13">
        <f t="shared" si="6"/>
        <v>-0.47060939060939055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2015-12-09T09:04:03Z</dcterms:created>
  <dcterms:modified xsi:type="dcterms:W3CDTF">2015-12-09T09:04:26Z</dcterms:modified>
</cp:coreProperties>
</file>