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1483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G171" i="1"/>
  <c r="I171" i="1" s="1"/>
  <c r="F171" i="1"/>
  <c r="F170" i="1"/>
  <c r="G170" i="1" s="1"/>
  <c r="I170" i="1" s="1"/>
  <c r="G169" i="1"/>
  <c r="I169" i="1" s="1"/>
  <c r="F169" i="1"/>
  <c r="F168" i="1"/>
  <c r="G168" i="1" s="1"/>
  <c r="I168" i="1" s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G161" i="1"/>
  <c r="I161" i="1" s="1"/>
  <c r="F161" i="1"/>
  <c r="F160" i="1"/>
  <c r="G160" i="1" s="1"/>
  <c r="I160" i="1" s="1"/>
  <c r="G159" i="1"/>
  <c r="I159" i="1" s="1"/>
  <c r="F159" i="1"/>
  <c r="F158" i="1"/>
  <c r="G158" i="1" s="1"/>
  <c r="I158" i="1" s="1"/>
  <c r="G157" i="1"/>
  <c r="I157" i="1" s="1"/>
  <c r="F157" i="1"/>
  <c r="F156" i="1"/>
  <c r="G156" i="1" s="1"/>
  <c r="I156" i="1" s="1"/>
  <c r="G155" i="1"/>
  <c r="I155" i="1" s="1"/>
  <c r="F155" i="1"/>
  <c r="F154" i="1"/>
  <c r="G154" i="1" s="1"/>
  <c r="I154" i="1" s="1"/>
  <c r="G153" i="1"/>
  <c r="I153" i="1" s="1"/>
  <c r="F153" i="1"/>
  <c r="F152" i="1"/>
  <c r="G152" i="1" s="1"/>
  <c r="I152" i="1" s="1"/>
  <c r="G151" i="1"/>
  <c r="I151" i="1" s="1"/>
  <c r="F151" i="1"/>
  <c r="F150" i="1"/>
  <c r="G150" i="1" s="1"/>
  <c r="I150" i="1" s="1"/>
  <c r="G149" i="1"/>
  <c r="I149" i="1" s="1"/>
  <c r="F149" i="1"/>
  <c r="F148" i="1"/>
  <c r="G148" i="1" s="1"/>
  <c r="I148" i="1" s="1"/>
  <c r="G147" i="1"/>
  <c r="I147" i="1" s="1"/>
  <c r="F147" i="1"/>
  <c r="F146" i="1"/>
  <c r="G146" i="1" s="1"/>
  <c r="I146" i="1" s="1"/>
  <c r="G145" i="1"/>
  <c r="I145" i="1" s="1"/>
  <c r="F145" i="1"/>
  <c r="F144" i="1"/>
  <c r="G144" i="1" s="1"/>
  <c r="I144" i="1" s="1"/>
  <c r="G143" i="1"/>
  <c r="I143" i="1" s="1"/>
  <c r="F143" i="1"/>
  <c r="F142" i="1"/>
  <c r="G142" i="1" s="1"/>
  <c r="I142" i="1" s="1"/>
  <c r="G141" i="1"/>
  <c r="I141" i="1" s="1"/>
  <c r="F141" i="1"/>
  <c r="F140" i="1"/>
  <c r="G140" i="1" s="1"/>
  <c r="I140" i="1" s="1"/>
  <c r="I139" i="1"/>
  <c r="G139" i="1"/>
  <c r="F139" i="1"/>
  <c r="I138" i="1"/>
  <c r="G138" i="1"/>
  <c r="F138" i="1"/>
  <c r="G137" i="1"/>
  <c r="I137" i="1" s="1"/>
  <c r="F137" i="1"/>
  <c r="F136" i="1"/>
  <c r="G136" i="1" s="1"/>
  <c r="I136" i="1" s="1"/>
  <c r="I135" i="1"/>
  <c r="G135" i="1"/>
  <c r="F135" i="1"/>
  <c r="I134" i="1"/>
  <c r="G134" i="1"/>
  <c r="F134" i="1"/>
  <c r="G133" i="1"/>
  <c r="I133" i="1" s="1"/>
  <c r="F133" i="1"/>
  <c r="F132" i="1"/>
  <c r="G132" i="1" s="1"/>
  <c r="I132" i="1" s="1"/>
  <c r="I131" i="1"/>
  <c r="G131" i="1"/>
  <c r="F131" i="1"/>
  <c r="I130" i="1"/>
  <c r="G130" i="1"/>
  <c r="F130" i="1"/>
  <c r="G129" i="1"/>
  <c r="I129" i="1" s="1"/>
  <c r="F129" i="1"/>
  <c r="F128" i="1"/>
  <c r="G128" i="1" s="1"/>
  <c r="I128" i="1" s="1"/>
  <c r="I127" i="1"/>
  <c r="G127" i="1"/>
  <c r="F127" i="1"/>
  <c r="I126" i="1"/>
  <c r="G126" i="1"/>
  <c r="F126" i="1"/>
  <c r="G125" i="1"/>
  <c r="I125" i="1" s="1"/>
  <c r="F125" i="1"/>
  <c r="F124" i="1"/>
  <c r="G124" i="1" s="1"/>
  <c r="I124" i="1" s="1"/>
  <c r="I123" i="1"/>
  <c r="G123" i="1"/>
  <c r="F123" i="1"/>
  <c r="I122" i="1"/>
  <c r="G122" i="1"/>
  <c r="F122" i="1"/>
  <c r="G121" i="1"/>
  <c r="I121" i="1" s="1"/>
  <c r="F121" i="1"/>
  <c r="F120" i="1"/>
  <c r="G120" i="1" s="1"/>
  <c r="I120" i="1" s="1"/>
  <c r="I119" i="1"/>
  <c r="G119" i="1"/>
  <c r="F119" i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F71" i="1"/>
  <c r="G71" i="1" s="1"/>
  <c r="I71" i="1" s="1"/>
  <c r="I70" i="1"/>
  <c r="G70" i="1"/>
  <c r="F70" i="1"/>
  <c r="G69" i="1"/>
  <c r="I69" i="1" s="1"/>
  <c r="F69" i="1"/>
  <c r="F68" i="1"/>
  <c r="G68" i="1" s="1"/>
  <c r="I68" i="1" s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F63" i="1"/>
  <c r="G63" i="1" s="1"/>
  <c r="I63" i="1" s="1"/>
  <c r="I62" i="1"/>
  <c r="G62" i="1"/>
  <c r="F62" i="1"/>
  <c r="G61" i="1"/>
  <c r="I61" i="1" s="1"/>
  <c r="F61" i="1"/>
  <c r="F60" i="1"/>
  <c r="G60" i="1" s="1"/>
  <c r="I60" i="1" s="1"/>
  <c r="F59" i="1"/>
  <c r="G59" i="1" s="1"/>
  <c r="I59" i="1" s="1"/>
  <c r="I58" i="1"/>
  <c r="G58" i="1"/>
  <c r="F58" i="1"/>
  <c r="G57" i="1"/>
  <c r="I57" i="1" s="1"/>
  <c r="F57" i="1"/>
  <c r="F56" i="1"/>
  <c r="G56" i="1" s="1"/>
  <c r="I56" i="1" s="1"/>
  <c r="F55" i="1"/>
  <c r="G55" i="1" s="1"/>
  <c r="I55" i="1" s="1"/>
  <c r="I54" i="1"/>
  <c r="G54" i="1"/>
  <c r="F54" i="1"/>
  <c r="G53" i="1"/>
  <c r="I53" i="1" s="1"/>
  <c r="F53" i="1"/>
  <c r="F52" i="1"/>
  <c r="G52" i="1" s="1"/>
  <c r="I52" i="1" s="1"/>
  <c r="F51" i="1"/>
  <c r="G51" i="1" s="1"/>
  <c r="I51" i="1" s="1"/>
  <c r="I50" i="1"/>
  <c r="G50" i="1"/>
  <c r="F50" i="1"/>
  <c r="G49" i="1"/>
  <c r="I49" i="1" s="1"/>
  <c r="F49" i="1"/>
  <c r="F48" i="1"/>
  <c r="G48" i="1" s="1"/>
  <c r="I48" i="1" s="1"/>
  <c r="F47" i="1"/>
  <c r="G47" i="1" s="1"/>
  <c r="I47" i="1" s="1"/>
  <c r="I46" i="1"/>
  <c r="G46" i="1"/>
  <c r="F46" i="1"/>
  <c r="G45" i="1"/>
  <c r="I45" i="1" s="1"/>
  <c r="F45" i="1"/>
  <c r="F44" i="1"/>
  <c r="G44" i="1" s="1"/>
  <c r="I44" i="1" s="1"/>
  <c r="F43" i="1"/>
  <c r="G43" i="1" s="1"/>
  <c r="I43" i="1" s="1"/>
  <c r="I42" i="1"/>
  <c r="G42" i="1"/>
  <c r="F42" i="1"/>
  <c r="G41" i="1"/>
  <c r="I41" i="1" s="1"/>
  <c r="F41" i="1"/>
  <c r="F40" i="1"/>
  <c r="G40" i="1" s="1"/>
  <c r="I40" i="1" s="1"/>
  <c r="F39" i="1"/>
  <c r="G39" i="1" s="1"/>
  <c r="I39" i="1" s="1"/>
  <c r="I38" i="1"/>
  <c r="G38" i="1"/>
  <c r="F38" i="1"/>
  <c r="G37" i="1"/>
  <c r="I37" i="1" s="1"/>
  <c r="F37" i="1"/>
  <c r="F36" i="1"/>
  <c r="G36" i="1" s="1"/>
  <c r="I36" i="1" s="1"/>
  <c r="F35" i="1"/>
  <c r="G35" i="1" s="1"/>
  <c r="I35" i="1" s="1"/>
  <c r="I34" i="1"/>
  <c r="G34" i="1"/>
  <c r="F34" i="1"/>
  <c r="G33" i="1"/>
  <c r="I33" i="1" s="1"/>
  <c r="F33" i="1"/>
  <c r="F32" i="1"/>
  <c r="G32" i="1" s="1"/>
  <c r="I32" i="1" s="1"/>
  <c r="F31" i="1"/>
  <c r="G31" i="1" s="1"/>
  <c r="I31" i="1" s="1"/>
  <c r="I30" i="1"/>
  <c r="G30" i="1"/>
  <c r="F30" i="1"/>
  <c r="G29" i="1"/>
  <c r="I29" i="1" s="1"/>
  <c r="F29" i="1"/>
  <c r="F28" i="1"/>
  <c r="G28" i="1" s="1"/>
  <c r="I28" i="1" s="1"/>
  <c r="F27" i="1"/>
  <c r="G27" i="1" s="1"/>
  <c r="I27" i="1" s="1"/>
  <c r="I26" i="1"/>
  <c r="G26" i="1"/>
  <c r="F26" i="1"/>
  <c r="G25" i="1"/>
  <c r="I25" i="1" s="1"/>
  <c r="F25" i="1"/>
  <c r="F24" i="1"/>
  <c r="G24" i="1" s="1"/>
  <c r="I24" i="1" s="1"/>
  <c r="F23" i="1"/>
  <c r="G23" i="1" s="1"/>
  <c r="I23" i="1" s="1"/>
  <c r="I22" i="1"/>
  <c r="G22" i="1"/>
  <c r="F22" i="1"/>
  <c r="G21" i="1"/>
  <c r="I21" i="1" s="1"/>
  <c r="F21" i="1"/>
  <c r="F20" i="1"/>
  <c r="G20" i="1" s="1"/>
  <c r="I20" i="1" s="1"/>
  <c r="F19" i="1"/>
  <c r="G19" i="1" s="1"/>
  <c r="I19" i="1" s="1"/>
  <c r="I18" i="1"/>
  <c r="G18" i="1"/>
  <c r="F18" i="1"/>
  <c r="G17" i="1"/>
  <c r="I17" i="1" s="1"/>
  <c r="F17" i="1"/>
  <c r="F16" i="1"/>
  <c r="G16" i="1" s="1"/>
  <c r="I16" i="1" s="1"/>
  <c r="F15" i="1"/>
  <c r="G15" i="1" s="1"/>
  <c r="I15" i="1" s="1"/>
  <c r="I14" i="1"/>
  <c r="G14" i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F9" i="1"/>
  <c r="G9" i="1" s="1"/>
  <c r="I9" i="1" s="1"/>
  <c r="F8" i="1"/>
  <c r="G8" i="1" s="1"/>
  <c r="I8" i="1" s="1"/>
  <c r="F7" i="1"/>
  <c r="G7" i="1" s="1"/>
  <c r="I7" i="1" s="1"/>
  <c r="I6" i="1"/>
  <c r="G6" i="1"/>
  <c r="F6" i="1"/>
  <c r="F5" i="1"/>
  <c r="G5" i="1" s="1"/>
  <c r="I5" i="1" s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<sst xmlns="http://schemas.openxmlformats.org/spreadsheetml/2006/main" count="180" uniqueCount="180">
  <si>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南京文交所挂牌藏品2015年11月2</t>
    </r>
    <r>
      <rPr>
        <b/>
        <sz val="12"/>
        <rFont val="宋体"/>
        <family val="3"/>
        <charset val="134"/>
      </rPr>
      <t>8日市场采集表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</si>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</sst>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87.61</v>
      </c>
      <c r="I3" s="13">
        <f t="shared" ref="I3:I66" si="1">(H3-G3)/G3</f>
        <v>0.57950721153846152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1432.2</v>
      </c>
      <c r="I4" s="13">
        <f t="shared" si="1"/>
        <v>2.2307692307692308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203.47</v>
      </c>
      <c r="I5" s="13">
        <f t="shared" si="1"/>
        <v>0.71367209432902856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249.89</v>
      </c>
      <c r="I6" s="13">
        <f t="shared" si="1"/>
        <v>0.76351446718419169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74.31</v>
      </c>
      <c r="I7" s="13">
        <f t="shared" si="1"/>
        <v>2.3427800269905541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4759</v>
      </c>
      <c r="I8" s="13">
        <f t="shared" si="1"/>
        <v>0.38840805212486634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217.31</v>
      </c>
      <c r="I9" s="13">
        <f t="shared" si="1"/>
        <v>9.4944575075579449E-2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181.61</v>
      </c>
      <c r="I10" s="13">
        <f t="shared" si="1"/>
        <v>0.13270270270270271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823.8</v>
      </c>
      <c r="I11" s="13">
        <f t="shared" si="1"/>
        <v>0.49104072398190035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2689</v>
      </c>
      <c r="I12" s="13">
        <f t="shared" si="1"/>
        <v>0.36382079459002531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1460.1</v>
      </c>
      <c r="I13" s="13">
        <f t="shared" si="1"/>
        <v>-8.9819004524886985E-3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647.70000000000005</v>
      </c>
      <c r="I14" s="13">
        <f t="shared" si="1"/>
        <v>0.29075328816261464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299.06</v>
      </c>
      <c r="I15" s="13">
        <f t="shared" si="1"/>
        <v>2.7712484237074402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238.24</v>
      </c>
      <c r="I16" s="13">
        <f t="shared" si="1"/>
        <v>1.3395090016366615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4722.3</v>
      </c>
      <c r="I17" s="13">
        <f t="shared" si="1"/>
        <v>4.796603927986907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1739.03</v>
      </c>
      <c r="I18" s="13">
        <f t="shared" si="1"/>
        <v>3.2022472815142975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688.9</v>
      </c>
      <c r="I19" s="13">
        <f t="shared" si="1"/>
        <v>3.2393846153846151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2555</v>
      </c>
      <c r="I20" s="13">
        <f t="shared" si="1"/>
        <v>-4.900744416873444E-2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544.9</v>
      </c>
      <c r="I21" s="13">
        <f t="shared" si="1"/>
        <v>4.715734265734266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305.89999999999998</v>
      </c>
      <c r="I22" s="13">
        <f t="shared" si="1"/>
        <v>2.4102564102564101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4562</v>
      </c>
      <c r="I23" s="13">
        <f t="shared" si="1"/>
        <v>-0.10402618657937812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622.08000000000004</v>
      </c>
      <c r="I24" s="13">
        <f t="shared" si="1"/>
        <v>7.4445248868778284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4856.3999999999996</v>
      </c>
      <c r="I25" s="13">
        <f t="shared" si="1"/>
        <v>1.4363210702341138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364.58</v>
      </c>
      <c r="I26" s="13">
        <f t="shared" si="1"/>
        <v>3.5724916387959862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576.79999999999995</v>
      </c>
      <c r="I27" s="13">
        <f t="shared" si="1"/>
        <v>0.71751861042183618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327.76</v>
      </c>
      <c r="I28" s="13">
        <f t="shared" si="1"/>
        <v>4.5209432902863558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286.52</v>
      </c>
      <c r="I29" s="13">
        <f t="shared" si="1"/>
        <v>2.5934782608695648</v>
      </c>
    </row>
    <row r="30" spans="1:9" x14ac:dyDescent="0.15">
      <c r="A30" s="9">
        <v>601016</v>
      </c>
      <c r="B30" s="10" t="s">
        <v>37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490.15</v>
      </c>
      <c r="I30" s="13">
        <f t="shared" si="1"/>
        <v>4.2610017889087652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1066.8499999999999</v>
      </c>
      <c r="I31" s="13">
        <f t="shared" si="1"/>
        <v>0.6038837384114254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583.19000000000005</v>
      </c>
      <c r="I32" s="19">
        <f t="shared" si="1"/>
        <v>-3.1781959048146069E-2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748.98</v>
      </c>
      <c r="I33" s="13">
        <f t="shared" si="1"/>
        <v>-4.7705022250476771E-2</v>
      </c>
    </row>
    <row r="34" spans="1:9" x14ac:dyDescent="0.15">
      <c r="A34" s="9">
        <v>602001</v>
      </c>
      <c r="B34" s="10" t="s">
        <v>41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603.88</v>
      </c>
      <c r="I34" s="13">
        <f t="shared" si="1"/>
        <v>1.39034173373796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952</v>
      </c>
      <c r="I35" s="13">
        <f t="shared" si="1"/>
        <v>0.32744596792935171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98176.8</v>
      </c>
      <c r="I36" s="13">
        <f t="shared" si="1"/>
        <v>65.635837104072408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2375.4</v>
      </c>
      <c r="I37" s="13">
        <f t="shared" si="1"/>
        <v>3.4386172531921515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325.67</v>
      </c>
      <c r="I38" s="13">
        <f t="shared" si="1"/>
        <v>1.9017226017226017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189.98</v>
      </c>
      <c r="I39" s="13">
        <f t="shared" si="1"/>
        <v>1.0391413237924865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262.08999999999997</v>
      </c>
      <c r="I40" s="13">
        <f t="shared" si="1"/>
        <v>4.5488355681016213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2512.8000000000002</v>
      </c>
      <c r="I41" s="13">
        <f t="shared" si="1"/>
        <v>5.1689034369885434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603.72</v>
      </c>
      <c r="I42" s="13">
        <f t="shared" si="1"/>
        <v>3.5233766233766235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1277.3</v>
      </c>
      <c r="I43" s="13">
        <f t="shared" si="1"/>
        <v>2.509065934065934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383.87</v>
      </c>
      <c r="I44" s="13">
        <f t="shared" si="1"/>
        <v>0.21349841938883021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511.4</v>
      </c>
      <c r="I45" s="13">
        <f t="shared" si="1"/>
        <v>4.6235679214402546E-2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734.3</v>
      </c>
      <c r="I46" s="13">
        <f t="shared" si="1"/>
        <v>0.47994625461874357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568.6</v>
      </c>
      <c r="I47" s="13">
        <f t="shared" si="1"/>
        <v>7.553593947036559E-2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794.3</v>
      </c>
      <c r="I48" s="13">
        <f t="shared" si="1"/>
        <v>0.34977908689248882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870.3</v>
      </c>
      <c r="I49" s="13">
        <f t="shared" si="1"/>
        <v>1.9107023411371236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674</v>
      </c>
      <c r="I50" s="13">
        <f t="shared" si="1"/>
        <v>1.3279879729391014E-2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1911.5</v>
      </c>
      <c r="I51" s="13">
        <f t="shared" si="1"/>
        <v>1.5497999110715877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1593</v>
      </c>
      <c r="I52" s="13">
        <f t="shared" si="1"/>
        <v>1.6931530008453086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365.65</v>
      </c>
      <c r="I53" s="13">
        <f t="shared" si="1"/>
        <v>1.1254601821352446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1406</v>
      </c>
      <c r="I54" s="13">
        <f t="shared" si="1"/>
        <v>1.8713410483321986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772.4</v>
      </c>
      <c r="I55" s="13">
        <f t="shared" si="1"/>
        <v>0.16121272863943856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1673.6</v>
      </c>
      <c r="I56" s="13">
        <f t="shared" si="1"/>
        <v>0.6719280719280718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416.76</v>
      </c>
      <c r="I57" s="13">
        <f t="shared" si="1"/>
        <v>2.4720355456817553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680.5</v>
      </c>
      <c r="I58" s="13">
        <f t="shared" si="1"/>
        <v>0.34220907297830377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479.17</v>
      </c>
      <c r="I59" s="13">
        <f t="shared" si="1"/>
        <v>1.8353254437869824</v>
      </c>
    </row>
    <row r="60" spans="1:9" x14ac:dyDescent="0.15">
      <c r="A60" s="15">
        <v>602027</v>
      </c>
      <c r="B60" s="15" t="s">
        <v>67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1269.03</v>
      </c>
      <c r="I60" s="19">
        <f t="shared" si="1"/>
        <v>1.0479236148466915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486.4</v>
      </c>
      <c r="I61" s="19">
        <f t="shared" si="1"/>
        <v>0.37388193202146697</v>
      </c>
    </row>
    <row r="62" spans="1:9" x14ac:dyDescent="0.15">
      <c r="A62" s="9">
        <v>602029</v>
      </c>
      <c r="B62" s="9" t="s">
        <v>69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486.99</v>
      </c>
      <c r="I62" s="13">
        <f t="shared" si="1"/>
        <v>6.6245803532331032E-2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324.29000000000002</v>
      </c>
      <c r="I63" s="13">
        <f t="shared" si="1"/>
        <v>1.2541010194624653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204.63</v>
      </c>
      <c r="I65" s="13">
        <f t="shared" si="1"/>
        <v>2.7478021978021978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1472.9</v>
      </c>
      <c r="I66" s="13">
        <f t="shared" si="1"/>
        <v>-0.18096385542168666</v>
      </c>
    </row>
    <row r="67" spans="1:9" x14ac:dyDescent="0.15">
      <c r="A67" s="9">
        <v>605004</v>
      </c>
      <c r="B67" s="9" t="s">
        <v>74</v>
      </c>
      <c r="C67" s="9">
        <v>34</v>
      </c>
      <c r="D67" s="9">
        <v>35</v>
      </c>
      <c r="E67" s="9">
        <v>33</v>
      </c>
      <c r="F67" s="11">
        <f t="shared" ref="F67:F130" si="3">(D67+C67+E67)/3</f>
        <v>34</v>
      </c>
      <c r="G67" s="12">
        <f t="shared" si="2"/>
        <v>44.2</v>
      </c>
      <c r="H67" s="12">
        <v>118.05</v>
      </c>
      <c r="I67" s="13">
        <f t="shared" ref="I67:I117" si="4">(H67-G67)/G67</f>
        <v>1.6708144796380089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397.18</v>
      </c>
      <c r="I68" s="13">
        <f t="shared" si="4"/>
        <v>-0.16141881905834327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3232.4</v>
      </c>
      <c r="I69" s="13">
        <f t="shared" si="4"/>
        <v>4.4292960294640228E-2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2800.9</v>
      </c>
      <c r="I70" s="13">
        <f t="shared" si="4"/>
        <v>0.39602924073766416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4307.8</v>
      </c>
      <c r="I71" s="13">
        <f t="shared" si="4"/>
        <v>1.9238461538461542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2929</v>
      </c>
      <c r="I72" s="13">
        <f t="shared" si="4"/>
        <v>1.1457875457875457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228.34</v>
      </c>
      <c r="I73" s="13">
        <f t="shared" si="4"/>
        <v>3.7471933471933472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589.39</v>
      </c>
      <c r="I74" s="13">
        <f t="shared" si="4"/>
        <v>8.9279618192026948</v>
      </c>
    </row>
    <row r="75" spans="1:9" x14ac:dyDescent="0.15">
      <c r="A75" s="9">
        <v>605012</v>
      </c>
      <c r="B75" s="9" t="s">
        <v>82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811.68</v>
      </c>
      <c r="I75" s="13">
        <f t="shared" si="4"/>
        <v>11.163036963036962</v>
      </c>
    </row>
    <row r="76" spans="1:9" x14ac:dyDescent="0.15">
      <c r="A76" s="9">
        <v>605013</v>
      </c>
      <c r="B76" s="9" t="s">
        <v>83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2367.52</v>
      </c>
      <c r="I76" s="13">
        <f t="shared" si="4"/>
        <v>7.6039491217443969</v>
      </c>
    </row>
    <row r="77" spans="1:9" x14ac:dyDescent="0.15">
      <c r="A77" s="9">
        <v>605014</v>
      </c>
      <c r="B77" s="9" t="s">
        <v>84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441.64</v>
      </c>
      <c r="I77" s="13">
        <f t="shared" si="4"/>
        <v>2.875168177829774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229.72</v>
      </c>
      <c r="I78" s="13">
        <f t="shared" si="4"/>
        <v>3.3099437148217632</v>
      </c>
    </row>
    <row r="79" spans="1:9" x14ac:dyDescent="0.15">
      <c r="A79" s="9">
        <v>605016</v>
      </c>
      <c r="B79" s="9" t="s">
        <v>86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979.8</v>
      </c>
      <c r="I79" s="13">
        <f t="shared" si="4"/>
        <v>-9.5569230769230934E-2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645.66999999999996</v>
      </c>
      <c r="I80" s="13">
        <f t="shared" si="4"/>
        <v>0.38219637505351783</v>
      </c>
    </row>
    <row r="81" spans="1:9" x14ac:dyDescent="0.15">
      <c r="A81" s="9">
        <v>605018</v>
      </c>
      <c r="B81" s="9" t="s">
        <v>88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4415</v>
      </c>
      <c r="I81" s="13">
        <f t="shared" si="4"/>
        <v>-0.16828885400313981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5209</v>
      </c>
      <c r="I82" s="13">
        <f t="shared" si="4"/>
        <v>-0.40135611400551646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1015.55</v>
      </c>
      <c r="I83" s="13">
        <f t="shared" si="4"/>
        <v>0.17767684576729792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3008.2</v>
      </c>
      <c r="I84" s="13">
        <f t="shared" si="4"/>
        <v>0.48969957081545062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19749.3</v>
      </c>
      <c r="I85" s="13">
        <f t="shared" si="4"/>
        <v>10.393826923076924</v>
      </c>
    </row>
    <row r="86" spans="1:9" x14ac:dyDescent="0.15">
      <c r="A86" s="9">
        <v>605023</v>
      </c>
      <c r="B86" s="9" t="s">
        <v>93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14754.2</v>
      </c>
      <c r="I86" s="13">
        <f t="shared" si="4"/>
        <v>5.7422086824067016</v>
      </c>
    </row>
    <row r="87" spans="1:9" x14ac:dyDescent="0.15">
      <c r="A87" s="9">
        <v>605024</v>
      </c>
      <c r="B87" s="9" t="s">
        <v>94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100728.8</v>
      </c>
      <c r="I87" s="13">
        <f t="shared" si="4"/>
        <v>24.827897435897437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3469.5</v>
      </c>
      <c r="I88" s="13">
        <f t="shared" si="4"/>
        <v>2.4963050050386291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2784.8</v>
      </c>
      <c r="I89" s="13">
        <f t="shared" si="4"/>
        <v>0.38800465193553763</v>
      </c>
    </row>
    <row r="90" spans="1:9" x14ac:dyDescent="0.15">
      <c r="A90" s="9">
        <v>605027</v>
      </c>
      <c r="B90" s="9" t="s">
        <v>97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138.72</v>
      </c>
      <c r="I90" s="13">
        <f t="shared" si="4"/>
        <v>9.0038461538461529</v>
      </c>
    </row>
    <row r="91" spans="1:9" x14ac:dyDescent="0.15">
      <c r="A91" s="9">
        <v>605028</v>
      </c>
      <c r="B91" s="9" t="s">
        <v>98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167.39</v>
      </c>
      <c r="I91" s="13">
        <f t="shared" si="4"/>
        <v>2.3357911518533272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685.47</v>
      </c>
      <c r="I92" s="13">
        <f t="shared" si="4"/>
        <v>-9.8658777120315552E-2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149.37</v>
      </c>
      <c r="I93" s="13">
        <f t="shared" si="4"/>
        <v>2.4469999999999996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89.97</v>
      </c>
      <c r="I94" s="19">
        <f t="shared" si="4"/>
        <v>5.807313997477932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148.81</v>
      </c>
      <c r="I95" s="13">
        <f t="shared" si="4"/>
        <v>2.1505292872265342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3771.9</v>
      </c>
      <c r="I96" s="13">
        <f t="shared" si="4"/>
        <v>0.76559525667030726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8301.2999999999993</v>
      </c>
      <c r="I97" s="13">
        <f t="shared" si="4"/>
        <v>2.7710327074500296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3586.7</v>
      </c>
      <c r="I98" s="13">
        <f t="shared" si="4"/>
        <v>3.2229591836734688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2759.3</v>
      </c>
      <c r="I99" s="13">
        <f t="shared" si="4"/>
        <v>1.4873497596153844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20395.8</v>
      </c>
      <c r="I100" s="13">
        <f t="shared" si="4"/>
        <v>10.206483516483516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5716.1</v>
      </c>
      <c r="I101" s="13">
        <f t="shared" si="4"/>
        <v>5.1640186915887858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6170</v>
      </c>
      <c r="I102" s="13">
        <f t="shared" si="4"/>
        <v>0.97756410256410253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1405.15</v>
      </c>
      <c r="I103" s="13">
        <f t="shared" si="4"/>
        <v>5.5508158508158516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164.9</v>
      </c>
      <c r="I104" s="13">
        <f t="shared" si="4"/>
        <v>3.450742240215924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49536.7</v>
      </c>
      <c r="I105" s="13">
        <f t="shared" si="4"/>
        <v>29.083016194331982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5906.1</v>
      </c>
      <c r="I106" s="13">
        <f t="shared" si="4"/>
        <v>3.699814323607427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695.39</v>
      </c>
      <c r="I107" s="13">
        <f t="shared" si="4"/>
        <v>7.7214464882943137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81.81</v>
      </c>
      <c r="I108" s="13">
        <f t="shared" si="4"/>
        <v>-0.87191838012733547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2836.4</v>
      </c>
      <c r="I109" s="13">
        <f t="shared" si="4"/>
        <v>0.25634135538166236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224.09</v>
      </c>
      <c r="I110" s="13">
        <f t="shared" si="4"/>
        <v>0.65217498156795295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381.44</v>
      </c>
      <c r="I111" s="13">
        <f t="shared" si="4"/>
        <v>6.588328912466844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315.12</v>
      </c>
      <c r="I112" s="13">
        <f t="shared" si="4"/>
        <v>5.7583643122676573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222.21</v>
      </c>
      <c r="I113" s="13">
        <f t="shared" si="4"/>
        <v>5.8831182240578217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6095</v>
      </c>
      <c r="I114" s="13">
        <f t="shared" si="4"/>
        <v>2.1607605877268803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3075.4</v>
      </c>
      <c r="I115" s="13">
        <f t="shared" si="4"/>
        <v>0.87257966308098245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639.58000000000004</v>
      </c>
      <c r="I116" s="13">
        <f t="shared" si="4"/>
        <v>1.2706982248520711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512.36</v>
      </c>
      <c r="I117" s="13">
        <f t="shared" si="4"/>
        <v>2.3781978021978021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486.64</v>
      </c>
      <c r="I118" s="13">
        <f>(H118-G118)/G118</f>
        <v>0.29082228116710873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70.25</v>
      </c>
      <c r="I119" s="13">
        <f>(H119-G119)/G119</f>
        <v>0.82152117545375958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618.20000000000005</v>
      </c>
      <c r="I120" s="13">
        <f>(H120-G120)/G120</f>
        <v>0.6119947848761409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206.77</v>
      </c>
      <c r="I121" s="13">
        <f>(H121-G121)/G121</f>
        <v>0.42862736066328899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251.28</v>
      </c>
      <c r="I122" s="13">
        <f>(H122-G122)/G122</f>
        <v>0.58870389884088492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131.96</v>
      </c>
      <c r="I123" s="13">
        <f t="shared" ref="I123:I172" si="6">(H123-G123)/G123</f>
        <v>1.1147435897435898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341.1</v>
      </c>
      <c r="I124" s="13">
        <f t="shared" si="6"/>
        <v>-7.1752539912917288E-2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152.66999999999999</v>
      </c>
      <c r="I125" s="13">
        <f t="shared" si="6"/>
        <v>0.75281285878300774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143.56</v>
      </c>
      <c r="I126" s="13">
        <f t="shared" si="6"/>
        <v>0.75286935286935275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1602.4</v>
      </c>
      <c r="I127" s="13">
        <f t="shared" si="6"/>
        <v>1.9821339950372205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759.2</v>
      </c>
      <c r="I128" s="13">
        <f t="shared" si="6"/>
        <v>0.6073394495412846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521</v>
      </c>
      <c r="I129" s="13">
        <f t="shared" si="6"/>
        <v>0.42791887447469368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6225.2</v>
      </c>
      <c r="I130" s="13">
        <f t="shared" si="6"/>
        <v>0.85845357747039508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28560</v>
      </c>
      <c r="I131" s="13">
        <f t="shared" si="6"/>
        <v>-0.13279352226720653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16250</v>
      </c>
      <c r="I132" s="13">
        <f t="shared" si="6"/>
        <v>-0.21052631578947378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15476</v>
      </c>
      <c r="I133" s="13">
        <f t="shared" si="6"/>
        <v>-0.35650727650727648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81166</v>
      </c>
      <c r="I134" s="13">
        <f t="shared" si="6"/>
        <v>14.2281425891182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21396</v>
      </c>
      <c r="I135" s="13">
        <f t="shared" si="6"/>
        <v>6.2080853453116225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5168</v>
      </c>
      <c r="I136" s="13">
        <f t="shared" si="6"/>
        <v>-0.35534303534303535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7885</v>
      </c>
      <c r="I137" s="13">
        <f t="shared" si="6"/>
        <v>0.45569230769230762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3013.8</v>
      </c>
      <c r="I138" s="13">
        <f t="shared" si="6"/>
        <v>0.10395604395604402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6545.2</v>
      </c>
      <c r="I139" s="13">
        <f t="shared" si="6"/>
        <v>0.83082517482517482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3021</v>
      </c>
      <c r="I140" s="13">
        <f t="shared" si="6"/>
        <v>3.0990592141671783E-3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2260.8000000000002</v>
      </c>
      <c r="I141" s="13">
        <f t="shared" si="6"/>
        <v>1.1294819466248038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5102</v>
      </c>
      <c r="I142" s="13">
        <f t="shared" si="6"/>
        <v>0.90515309932785659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7705</v>
      </c>
      <c r="I143" s="13">
        <f t="shared" si="6"/>
        <v>-0.34145299145299146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7272</v>
      </c>
      <c r="I144" s="13">
        <f t="shared" si="6"/>
        <v>-0.13049023515344765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19385</v>
      </c>
      <c r="I145" s="13">
        <f t="shared" si="6"/>
        <v>1.1404122193595876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6874</v>
      </c>
      <c r="I146" s="13">
        <f t="shared" si="6"/>
        <v>-0.11871794871794872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4086.7</v>
      </c>
      <c r="I147" s="13">
        <f t="shared" si="6"/>
        <v>0.45089940828402369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1804.1</v>
      </c>
      <c r="I148" s="13">
        <f t="shared" si="6"/>
        <v>-3.1788908765652962E-2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3906</v>
      </c>
      <c r="I149" s="13">
        <f t="shared" si="6"/>
        <v>0.79917088899124822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7020.6</v>
      </c>
      <c r="I150" s="13">
        <f t="shared" si="6"/>
        <v>1.7600314506617742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25721</v>
      </c>
      <c r="I151" s="13">
        <f t="shared" si="6"/>
        <v>5.0567503924646777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7336.9</v>
      </c>
      <c r="I152" s="13">
        <f t="shared" si="6"/>
        <v>1.9445752508361198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4797.3999999999996</v>
      </c>
      <c r="I153" s="13">
        <f t="shared" si="6"/>
        <v>0.33384615384615379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16140</v>
      </c>
      <c r="I154" s="13">
        <f t="shared" si="6"/>
        <v>3.2811671087533156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17159</v>
      </c>
      <c r="I155" s="13">
        <f t="shared" si="6"/>
        <v>3.6258986340762038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7342.9</v>
      </c>
      <c r="I156" s="13">
        <f t="shared" si="6"/>
        <v>1.9469832775919726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5801.7</v>
      </c>
      <c r="I157" s="13">
        <f t="shared" si="6"/>
        <v>2.3895034079844204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5852</v>
      </c>
      <c r="I158" s="13">
        <f t="shared" si="6"/>
        <v>1.8672219500244978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634.6</v>
      </c>
      <c r="I159" s="13">
        <f t="shared" si="6"/>
        <v>0.10109890109890107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10047.9</v>
      </c>
      <c r="I160" s="13">
        <f t="shared" si="6"/>
        <v>4.7252991452991449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4502</v>
      </c>
      <c r="I161" s="13">
        <f t="shared" si="6"/>
        <v>0.59100011779950534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9479.1</v>
      </c>
      <c r="I162" s="13">
        <f t="shared" si="6"/>
        <v>4.9604485432823315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1761.5</v>
      </c>
      <c r="I163" s="13">
        <f t="shared" si="6"/>
        <v>2.645739910313901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3593.9</v>
      </c>
      <c r="I164" s="13">
        <f t="shared" si="6"/>
        <v>3.4830353430353433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751.11</v>
      </c>
      <c r="I165" s="13">
        <f t="shared" si="6"/>
        <v>1.0155008944543829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645</v>
      </c>
      <c r="I166" s="13">
        <f t="shared" si="6"/>
        <v>0.21507064364207212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789.6</v>
      </c>
      <c r="I167" s="13">
        <f t="shared" si="6"/>
        <v>1.3065238558909447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642.6</v>
      </c>
      <c r="I168" s="13">
        <f t="shared" si="6"/>
        <v>0.48292307692307707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831.5</v>
      </c>
      <c r="I169" s="13">
        <f t="shared" si="6"/>
        <v>1.6285563751317174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1575.3</v>
      </c>
      <c r="I170" s="13">
        <f t="shared" si="6"/>
        <v>-0.23467206477732802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2007.1</v>
      </c>
      <c r="I171" s="13">
        <f t="shared" si="6"/>
        <v>1.0770265608830629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1148.5</v>
      </c>
      <c r="I172" s="13">
        <f t="shared" si="6"/>
        <v>-0.31158841158841155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2015-11-28T09:20:13Z</dcterms:created>
  <dcterms:modified xsi:type="dcterms:W3CDTF">2015-11-28T09:20:43Z</dcterms:modified>
</cp:coreProperties>
</file>